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80" yWindow="-120" windowWidth="18075" windowHeight="11310"/>
  </bookViews>
  <sheets>
    <sheet name="2019" sheetId="6" r:id="rId1"/>
  </sheets>
  <definedNames>
    <definedName name="_xlnm._FilterDatabase" localSheetId="0" hidden="1">'2019'!$A$4:$H$337</definedName>
    <definedName name="_xlnm.Print_Area" localSheetId="0">'2019'!$A$1:$H$338</definedName>
    <definedName name="_xlnm.Print_Titles" localSheetId="0">'2019'!$3:$4</definedName>
  </definedNames>
  <calcPr calcId="145621"/>
</workbook>
</file>

<file path=xl/calcChain.xml><?xml version="1.0" encoding="utf-8"?>
<calcChain xmlns="http://schemas.openxmlformats.org/spreadsheetml/2006/main">
  <c r="E327" i="6" l="1"/>
  <c r="E337" i="6"/>
  <c r="E336" i="6"/>
  <c r="E335" i="6"/>
  <c r="E334" i="6"/>
  <c r="E333" i="6"/>
  <c r="E332" i="6"/>
  <c r="E331" i="6"/>
  <c r="E330" i="6"/>
  <c r="E329" i="6"/>
  <c r="E328" i="6"/>
  <c r="E326" i="6" l="1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0" i="6"/>
  <c r="E309" i="6"/>
  <c r="E308" i="6"/>
  <c r="E306" i="6"/>
  <c r="E299" i="6"/>
  <c r="E307" i="6"/>
  <c r="E305" i="6"/>
  <c r="E304" i="6"/>
  <c r="E303" i="6"/>
  <c r="E302" i="6"/>
  <c r="E301" i="6"/>
  <c r="E300" i="6"/>
  <c r="E298" i="6"/>
  <c r="E297" i="6"/>
  <c r="E296" i="6" l="1"/>
  <c r="E295" i="6"/>
  <c r="E294" i="6"/>
  <c r="E293" i="6"/>
  <c r="E292" i="6"/>
  <c r="E291" i="6"/>
  <c r="E290" i="6"/>
  <c r="E289" i="6"/>
  <c r="E288" i="6"/>
  <c r="E285" i="6" l="1"/>
  <c r="E284" i="6"/>
  <c r="E120" i="6" l="1"/>
  <c r="E119" i="6"/>
  <c r="E118" i="6"/>
  <c r="E117" i="6"/>
  <c r="E116" i="6"/>
  <c r="E115" i="6"/>
  <c r="E114" i="6"/>
  <c r="E113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33" i="6"/>
  <c r="E32" i="6"/>
  <c r="E31" i="6"/>
  <c r="E30" i="6"/>
  <c r="E29" i="6"/>
  <c r="E28" i="6"/>
  <c r="E27" i="6"/>
  <c r="E26" i="6"/>
  <c r="E25" i="6"/>
  <c r="E24" i="6"/>
  <c r="E23" i="6"/>
  <c r="E143" i="6" l="1"/>
  <c r="E142" i="6"/>
  <c r="E141" i="6"/>
  <c r="E140" i="6"/>
  <c r="E139" i="6"/>
  <c r="E138" i="6"/>
  <c r="E137" i="6"/>
  <c r="E136" i="6"/>
  <c r="E135" i="6"/>
  <c r="E134" i="6"/>
  <c r="E133" i="6"/>
  <c r="E132" i="6"/>
  <c r="E131" i="6"/>
  <c r="E18" i="6" l="1"/>
</calcChain>
</file>

<file path=xl/sharedStrings.xml><?xml version="1.0" encoding="utf-8"?>
<sst xmlns="http://schemas.openxmlformats.org/spreadsheetml/2006/main" count="1348" uniqueCount="490">
  <si>
    <t>연번</t>
    <phoneticPr fontId="3" type="noConversion"/>
  </si>
  <si>
    <t>부서명</t>
    <phoneticPr fontId="3" type="noConversion"/>
  </si>
  <si>
    <t>문화체육과</t>
  </si>
  <si>
    <t>민원봉사실</t>
  </si>
  <si>
    <t>자치행정과</t>
  </si>
  <si>
    <t>교육복지과</t>
  </si>
  <si>
    <t>주민복지과</t>
  </si>
  <si>
    <t>지역경제과</t>
  </si>
  <si>
    <t>환경과</t>
  </si>
  <si>
    <t>산림녹지과</t>
  </si>
  <si>
    <t>농업기술센터</t>
  </si>
  <si>
    <t>ㅇ공동주택지원사업</t>
  </si>
  <si>
    <t>ㅇ청소년 범죄예방 및 선도활동 지원사업</t>
  </si>
  <si>
    <t>ㅇ남북평화통일 구축사업</t>
  </si>
  <si>
    <t>ㅇ문화학교 운영</t>
  </si>
  <si>
    <t>ㅇ화천문인협회 운영</t>
  </si>
  <si>
    <t>ㅇ제14회 곡운 김수증 추모제 개최</t>
  </si>
  <si>
    <t>ㅇ화천향교 석전제 행사지원</t>
  </si>
  <si>
    <t>ㅇ화천향교 문화전승보전(한궁대회,기로연)</t>
  </si>
  <si>
    <t>ㅇ제35회 용화축전 개최</t>
  </si>
  <si>
    <t>ㅇ화천수영장 운영</t>
  </si>
  <si>
    <t>ㅇ화천군수기 족구대회 개최</t>
  </si>
  <si>
    <t>ㅇ화천군수기 태권도대회 개최</t>
  </si>
  <si>
    <t>ㅇ화천군수기 배드민턴대회 개최</t>
  </si>
  <si>
    <t>ㅇ화천군수기 게이트볼대회 개최</t>
  </si>
  <si>
    <t>ㅇ화천군수기 파크골프대회 개최</t>
  </si>
  <si>
    <t>ㅇ화천군수기 탁구대회 개최</t>
  </si>
  <si>
    <t>ㅇ화천군협회장기 축구대회 개최</t>
  </si>
  <si>
    <t>ㅇ화천군협회장기 배드민턴대회 개최</t>
  </si>
  <si>
    <t>ㅇ화천군협회장기 테니스대회 개최</t>
  </si>
  <si>
    <t>ㅇ화천군협회장기 족구대회 개최</t>
  </si>
  <si>
    <t>ㅇ화천군협회장기 게이트볼대회 개최</t>
  </si>
  <si>
    <t>ㅇ화천군협회장기 여성게이트볼대회 개최</t>
  </si>
  <si>
    <t>ㅇ강원도 장애인생활체육대회 출전</t>
  </si>
  <si>
    <t>ㅇ강원도연합회장기 게이트볼대회 출전</t>
  </si>
  <si>
    <t>ㅇ강원도연합회장기 여성게이트볼대회 출전</t>
  </si>
  <si>
    <t>ㅇ강원도연합회장기 배드민턴대회 출전</t>
  </si>
  <si>
    <t>ㅇ강원도연합회장기 테니스대회 출전</t>
  </si>
  <si>
    <t>ㅇ강원도연합회장기 시군대항 볼링대회 출전</t>
  </si>
  <si>
    <t>ㅇ강원도연합회장기 탁구대회 출전</t>
  </si>
  <si>
    <t>ㅇ강원도연합회장기 풋살대회 출전</t>
  </si>
  <si>
    <t>ㅇ강원도연합회장기 야구대회 출전</t>
  </si>
  <si>
    <t>ㅇ강원도지사기 테니스대회 출전</t>
  </si>
  <si>
    <t>ㅇ강원도지사기 배드민턴대회 출전</t>
  </si>
  <si>
    <t>ㅇ강원도지사기 태권도대회 출전</t>
  </si>
  <si>
    <t>ㅇ강원도지사기 볼링대회 출전</t>
  </si>
  <si>
    <t>ㅇ강원도지사기 검도대회 출전</t>
  </si>
  <si>
    <t>ㅇ강원도지사기 게이트볼대회 출전</t>
  </si>
  <si>
    <t>ㅇ강원도지사기 풋살대회 출전</t>
  </si>
  <si>
    <t>ㅇ강원도지사기 탁구대회 출전</t>
  </si>
  <si>
    <t>ㅇ강원도지사기 등산대회 출전</t>
  </si>
  <si>
    <t>ㅇ강원도지사기 골프대회 출전</t>
  </si>
  <si>
    <t>ㅇ강원도지사배 전국자전거대회 출전</t>
  </si>
  <si>
    <t>ㅇ강원도 심판원 게이트볼대회 출전</t>
  </si>
  <si>
    <t>ㅇ아리아리정선기 강원도게이트볼대회 출전</t>
  </si>
  <si>
    <t>ㅇ강원도협회장기 파크골프대회 출전</t>
  </si>
  <si>
    <t>ㅇ화천KSPO 여자축구단 운영지원</t>
  </si>
  <si>
    <t>ㅇ파로호배 전국카누경기대회 개최</t>
  </si>
  <si>
    <t>ㅇ전통시장 콜센터 운영요원 인건비 지원</t>
  </si>
  <si>
    <t>ㅇ전통시장 콜매니저 지원</t>
  </si>
  <si>
    <t>ㅇ전통시장 쿠폰 발행사업</t>
  </si>
  <si>
    <t>ㅇ전통시장 우수박람회 참가</t>
  </si>
  <si>
    <t>ㅇ모범운전자회 교통지도 차량 유지비 지원</t>
  </si>
  <si>
    <t>ㅇ임산물 도난방지를 위한 시설지원</t>
  </si>
  <si>
    <t>ㅇ화천군 농업인의 날 행사 지원</t>
  </si>
  <si>
    <t>ㅇ기업형 새농촌사업 추진지원</t>
  </si>
  <si>
    <t>ㅇ농특산물 홍보 판촉행사 지원</t>
  </si>
  <si>
    <t>ㅇ농산물 품질향상개선 생육촉진제, 미생물 지원</t>
  </si>
  <si>
    <t>ㅇ벼 육묘은행 설치지원</t>
  </si>
  <si>
    <t>ㅇ쌀전문농업인 생력자재 지원</t>
  </si>
  <si>
    <t>ㅇ안전묘육성 벼종자 소독장비 지원</t>
  </si>
  <si>
    <t>ㅇ고품질쌀 물류비(택배비) 지원</t>
  </si>
  <si>
    <t>ㅇ고품질쌀 및 잡곡 포장재 지원사업</t>
  </si>
  <si>
    <t>ㅇ고품질쌀 산물벼 건조료 지원</t>
  </si>
  <si>
    <t>ㅇ공공비축미곡 매입벼 건조료 지원</t>
  </si>
  <si>
    <t>ㅇ고품질 삼광1호 채종단지 생산비 및 수확관리 지원사업</t>
  </si>
  <si>
    <t>ㅇ깨끗한 논만들기 지원사업</t>
  </si>
  <si>
    <t>ㅇ농촌여성 농산물 생산·가공 지원 시범</t>
  </si>
  <si>
    <t>ㅇ자가가축 소 인공수정 정액지원</t>
  </si>
  <si>
    <t>ㅇBMW제조시설 운영지원</t>
  </si>
  <si>
    <t>ㅇ암소개량 컨설팅 지원</t>
  </si>
  <si>
    <t>ㅇ축산단체 육성지원</t>
  </si>
  <si>
    <t>ㅇ조사료 생산장비 지원</t>
  </si>
  <si>
    <t>ㅇ축산(양계,양돈)환경 개선</t>
  </si>
  <si>
    <t>ㅇ조사료 물류차량 지원</t>
  </si>
  <si>
    <t>ㅇ조사료 생산용 기계장비 지원</t>
  </si>
  <si>
    <t>ㅇ축사 살균조명등 시설 지원</t>
  </si>
  <si>
    <t>ㅇ폐사가축 위생처리기 지원</t>
  </si>
  <si>
    <t>사업명</t>
    <phoneticPr fontId="3" type="noConversion"/>
  </si>
  <si>
    <t>보조사업자</t>
    <phoneticPr fontId="3" type="noConversion"/>
  </si>
  <si>
    <t>교부현황</t>
    <phoneticPr fontId="2" type="noConversion"/>
  </si>
  <si>
    <t>계</t>
    <phoneticPr fontId="2" type="noConversion"/>
  </si>
  <si>
    <t>보조금</t>
    <phoneticPr fontId="2" type="noConversion"/>
  </si>
  <si>
    <t>자부담</t>
    <phoneticPr fontId="2" type="noConversion"/>
  </si>
  <si>
    <t>(단위 : 천원)</t>
    <phoneticPr fontId="2" type="noConversion"/>
  </si>
  <si>
    <t>낙원아파트 
입주자대표 외 6단지</t>
    <phoneticPr fontId="2" type="noConversion"/>
  </si>
  <si>
    <t>화천군
의용소방대연합회</t>
    <phoneticPr fontId="2" type="noConversion"/>
  </si>
  <si>
    <t>안전건설과</t>
    <phoneticPr fontId="2" type="noConversion"/>
  </si>
  <si>
    <t>㈜춘천지역
범죄피해자지원센터</t>
    <phoneticPr fontId="2" type="noConversion"/>
  </si>
  <si>
    <t>ㅇ한국자유총연맹 강원도 한마음체육대회 개최 지원</t>
    <phoneticPr fontId="2" type="noConversion"/>
  </si>
  <si>
    <t>ㅇ4개군 이장가족 한마음 체육대회 참가</t>
    <phoneticPr fontId="2" type="noConversion"/>
  </si>
  <si>
    <t>ㅇ자원봉사센터 활동사업비</t>
    <phoneticPr fontId="2" type="noConversion"/>
  </si>
  <si>
    <t>ㅇ자원봉사센터운영비</t>
    <phoneticPr fontId="2" type="noConversion"/>
  </si>
  <si>
    <t>ㅇ주민자치위원회(화천읍,사내면) 자매결연 운영</t>
    <phoneticPr fontId="2" type="noConversion"/>
  </si>
  <si>
    <t>ㅇ생활민방위시범마을 장비구입</t>
    <phoneticPr fontId="2" type="noConversion"/>
  </si>
  <si>
    <t>ㅇSW중심대학 지원사업</t>
    <phoneticPr fontId="2" type="noConversion"/>
  </si>
  <si>
    <t>ㅇ화천생활과학교실 운영</t>
    <phoneticPr fontId="2" type="noConversion"/>
  </si>
  <si>
    <t>간동노인대학(한희수)</t>
    <phoneticPr fontId="2" type="noConversion"/>
  </si>
  <si>
    <t>한림대학교
산학협력단</t>
    <phoneticPr fontId="2" type="noConversion"/>
  </si>
  <si>
    <t>강원대학교
산학협력단</t>
    <phoneticPr fontId="2" type="noConversion"/>
  </si>
  <si>
    <t>매우우수</t>
    <phoneticPr fontId="2" type="noConversion"/>
  </si>
  <si>
    <t>우수</t>
    <phoneticPr fontId="2" type="noConversion"/>
  </si>
  <si>
    <t>매우우수</t>
    <phoneticPr fontId="2" type="noConversion"/>
  </si>
  <si>
    <t>매우우수</t>
    <phoneticPr fontId="2" type="noConversion"/>
  </si>
  <si>
    <t>화천문화원</t>
    <phoneticPr fontId="2" type="noConversion"/>
  </si>
  <si>
    <t>사내면유도회</t>
    <phoneticPr fontId="2" type="noConversion"/>
  </si>
  <si>
    <t>화천향교</t>
    <phoneticPr fontId="2" type="noConversion"/>
  </si>
  <si>
    <t>용화축전추진위원회</t>
    <phoneticPr fontId="2" type="noConversion"/>
  </si>
  <si>
    <t>화천문화원장</t>
    <phoneticPr fontId="2" type="noConversion"/>
  </si>
  <si>
    <t>화천국화연구회장</t>
    <phoneticPr fontId="2" type="noConversion"/>
  </si>
  <si>
    <t>화천군체육회</t>
    <phoneticPr fontId="2" type="noConversion"/>
  </si>
  <si>
    <t>미운영</t>
    <phoneticPr fontId="2" type="noConversion"/>
  </si>
  <si>
    <t>한국여자축구연맹</t>
    <phoneticPr fontId="2" type="noConversion"/>
  </si>
  <si>
    <t>대한조정협회</t>
    <phoneticPr fontId="2" type="noConversion"/>
  </si>
  <si>
    <t>대한카누연맹</t>
    <phoneticPr fontId="2" type="noConversion"/>
  </si>
  <si>
    <t>한국풋살협회</t>
    <phoneticPr fontId="2" type="noConversion"/>
  </si>
  <si>
    <t>보통</t>
    <phoneticPr fontId="2" type="noConversion"/>
  </si>
  <si>
    <t>화천군사회복지협의회</t>
    <phoneticPr fontId="2" type="noConversion"/>
  </si>
  <si>
    <t>화천지역자활센터</t>
    <phoneticPr fontId="2" type="noConversion"/>
  </si>
  <si>
    <t>매우우수</t>
    <phoneticPr fontId="2" type="noConversion"/>
  </si>
  <si>
    <t>(사)화천군새마을회</t>
    <phoneticPr fontId="2" type="noConversion"/>
  </si>
  <si>
    <t>미흡(미수행)</t>
    <phoneticPr fontId="2" type="noConversion"/>
  </si>
  <si>
    <t>6.25참전유공자회</t>
    <phoneticPr fontId="2" type="noConversion"/>
  </si>
  <si>
    <t>상이군경회</t>
    <phoneticPr fontId="2" type="noConversion"/>
  </si>
  <si>
    <t>전몰군경유족회</t>
    <phoneticPr fontId="2" type="noConversion"/>
  </si>
  <si>
    <t>전몰군경미망인회</t>
    <phoneticPr fontId="2" type="noConversion"/>
  </si>
  <si>
    <t>무공수훈자회</t>
    <phoneticPr fontId="2" type="noConversion"/>
  </si>
  <si>
    <t>고엽제전우회</t>
    <phoneticPr fontId="2" type="noConversion"/>
  </si>
  <si>
    <t>월남전참전자회</t>
    <phoneticPr fontId="2" type="noConversion"/>
  </si>
  <si>
    <t>재향군인회</t>
    <phoneticPr fontId="2" type="noConversion"/>
  </si>
  <si>
    <t>화천군어린이집연합회</t>
    <phoneticPr fontId="2" type="noConversion"/>
  </si>
  <si>
    <t>우수</t>
    <phoneticPr fontId="2" type="noConversion"/>
  </si>
  <si>
    <t>어린이집16개소</t>
    <phoneticPr fontId="2" type="noConversion"/>
  </si>
  <si>
    <t>어린이집5개소</t>
    <phoneticPr fontId="2" type="noConversion"/>
  </si>
  <si>
    <t>어린이집4개소</t>
    <phoneticPr fontId="2" type="noConversion"/>
  </si>
  <si>
    <t>화천어린이집</t>
    <phoneticPr fontId="2" type="noConversion"/>
  </si>
  <si>
    <t>간동면 새마을 협의회</t>
    <phoneticPr fontId="2" type="noConversion"/>
  </si>
  <si>
    <t>화천군여성단체협의회</t>
    <phoneticPr fontId="2" type="noConversion"/>
  </si>
  <si>
    <t>강원도장애인종합복지관</t>
    <phoneticPr fontId="2" type="noConversion"/>
  </si>
  <si>
    <t>지체장애인협회</t>
    <phoneticPr fontId="2" type="noConversion"/>
  </si>
  <si>
    <t>사)화천군장애인연합회</t>
    <phoneticPr fontId="2" type="noConversion"/>
  </si>
  <si>
    <t>장애인보호작업장</t>
    <phoneticPr fontId="2" type="noConversion"/>
  </si>
  <si>
    <t>화천군수어통역센터</t>
    <phoneticPr fontId="2" type="noConversion"/>
  </si>
  <si>
    <t>사랑이 꽃피는 집</t>
    <phoneticPr fontId="2" type="noConversion"/>
  </si>
  <si>
    <t>사)화천군장애인연합회</t>
  </si>
  <si>
    <t>풍익홈</t>
    <phoneticPr fontId="2" type="noConversion"/>
  </si>
  <si>
    <t>대한노인회 화천군지회</t>
    <phoneticPr fontId="2" type="noConversion"/>
  </si>
  <si>
    <t>화천새마을회 외 4곳</t>
    <phoneticPr fontId="2" type="noConversion"/>
  </si>
  <si>
    <t>해안의집 외 2곳</t>
    <phoneticPr fontId="2" type="noConversion"/>
  </si>
  <si>
    <t>화천시니어클럽</t>
    <phoneticPr fontId="2" type="noConversion"/>
  </si>
  <si>
    <t>ㅇ화천발전소 주변지역 지원사업</t>
  </si>
  <si>
    <t>ㅇ춘천발전소 주변지역 지원사업</t>
  </si>
  <si>
    <t>ㅇ평화의댐 주변지역 지원사업</t>
  </si>
  <si>
    <t>ㅇ소양강댐 주변지역 지원사업</t>
  </si>
  <si>
    <t>ㅇ성인문해지원사업(간동노인대학)</t>
    <phoneticPr fontId="2" type="noConversion"/>
  </si>
  <si>
    <t>ㅇ지역사회보장협의체 사업비</t>
    <phoneticPr fontId="2" type="noConversion"/>
  </si>
  <si>
    <t>ㅇ화천푸드뱅크사업(기부식품)운영지원</t>
    <phoneticPr fontId="2" type="noConversion"/>
  </si>
  <si>
    <t>ㅇ자활기업 및 자활근로사업단 사업</t>
    <phoneticPr fontId="2" type="noConversion"/>
  </si>
  <si>
    <t>ㅇ새마을지도자 전국대회 참가</t>
    <phoneticPr fontId="2" type="noConversion"/>
  </si>
  <si>
    <t>ㅇ강원도 새마을 다문화가족 가요제 참가</t>
    <phoneticPr fontId="2" type="noConversion"/>
  </si>
  <si>
    <t>ㅇ새마을지도자 역량강화교육</t>
    <phoneticPr fontId="2" type="noConversion"/>
  </si>
  <si>
    <t>ㅇ새마을지도자 국내연수</t>
    <phoneticPr fontId="2" type="noConversion"/>
  </si>
  <si>
    <t>ㅇ화천군 지방보조금 지원(화천군새마을회 읍면지원사업비)</t>
    <phoneticPr fontId="2" type="noConversion"/>
  </si>
  <si>
    <t>ㅇ새마을지도자 향토지 보급 사업</t>
    <phoneticPr fontId="2" type="noConversion"/>
  </si>
  <si>
    <t>ㅇ화천군 지방보조금 지원(화천군새마을회)</t>
    <phoneticPr fontId="2" type="noConversion"/>
  </si>
  <si>
    <t>ㅇ새마을지도자 수련대회</t>
    <phoneticPr fontId="2" type="noConversion"/>
  </si>
  <si>
    <t>ㅇ사랑의 김장담그기 사업</t>
    <phoneticPr fontId="2" type="noConversion"/>
  </si>
  <si>
    <t>ㅇ새마을지도자 종합평가대회</t>
    <phoneticPr fontId="2" type="noConversion"/>
  </si>
  <si>
    <t>ㅇ6.25전쟁 상기행사 개최</t>
    <phoneticPr fontId="2" type="noConversion"/>
  </si>
  <si>
    <t>ㅇ대한민국상이군경회 화천군지회</t>
    <phoneticPr fontId="2" type="noConversion"/>
  </si>
  <si>
    <t>ㅇ대한민국전몰군경미망인회 화천군지회</t>
    <phoneticPr fontId="2" type="noConversion"/>
  </si>
  <si>
    <t>ㅇ대한민국무공수훈자회 화천군지회</t>
    <phoneticPr fontId="2" type="noConversion"/>
  </si>
  <si>
    <t>ㅇ대한민국월남전참전자회 화천군지회</t>
    <phoneticPr fontId="2" type="noConversion"/>
  </si>
  <si>
    <t>ㅇ대한민국6.25참전유공자회 화천군지회</t>
    <phoneticPr fontId="2" type="noConversion"/>
  </si>
  <si>
    <t>ㅇ대한민국고엽제전우회 화천군지회</t>
    <phoneticPr fontId="2" type="noConversion"/>
  </si>
  <si>
    <t>ㅇ대한민국전몰군경유족회 화천군지회</t>
    <phoneticPr fontId="2" type="noConversion"/>
  </si>
  <si>
    <t>ㅇ보훈회관(4개 보훈단체) 사무장 인건비</t>
    <phoneticPr fontId="2" type="noConversion"/>
  </si>
  <si>
    <t>ㅇ화천군재향군인회 운영보조</t>
    <phoneticPr fontId="2" type="noConversion"/>
  </si>
  <si>
    <t>ㅇ현충일행사 유족급식</t>
    <phoneticPr fontId="2" type="noConversion"/>
  </si>
  <si>
    <t>ㅇ호국정신함양 격전지 순례 및 안보교육</t>
    <phoneticPr fontId="2" type="noConversion"/>
  </si>
  <si>
    <t>ㅇ화천군재향군인회 사업보조</t>
    <phoneticPr fontId="2" type="noConversion"/>
  </si>
  <si>
    <t>ㅇ화천군 어린이집 부모교육비 지원</t>
    <phoneticPr fontId="2" type="noConversion"/>
  </si>
  <si>
    <t>ㅇ화천군 보육교직원연찬회 개최지원</t>
    <phoneticPr fontId="2" type="noConversion"/>
  </si>
  <si>
    <t>ㅇ영유아 친환경 체험 및 문화예술공연 개최 지원</t>
    <phoneticPr fontId="2" type="noConversion"/>
  </si>
  <si>
    <t>ㅇ어린이집 차량운영비 지원</t>
    <phoneticPr fontId="2" type="noConversion"/>
  </si>
  <si>
    <t>ㅇ어린이집 기능보강</t>
    <phoneticPr fontId="2" type="noConversion"/>
  </si>
  <si>
    <t>ㅇ시간연장 어린이집 인건비 지원</t>
    <phoneticPr fontId="2" type="noConversion"/>
  </si>
  <si>
    <t>ㅇ어린이집 독립반(만4~5세) 인건비 지원</t>
    <phoneticPr fontId="2" type="noConversion"/>
  </si>
  <si>
    <t>ㅇ여성단체 지원</t>
    <phoneticPr fontId="2" type="noConversion"/>
  </si>
  <si>
    <t>ㅇ농촌여성 사회참여 지원</t>
    <phoneticPr fontId="2" type="noConversion"/>
  </si>
  <si>
    <t>ㅇ강원도 양성평등대회 참가 및 양성평등주간 행사지원</t>
    <phoneticPr fontId="2" type="noConversion"/>
  </si>
  <si>
    <t>ㅇ사내면 해냄프로그램 운영</t>
    <phoneticPr fontId="2" type="noConversion"/>
  </si>
  <si>
    <t>ㅇ생활폐기물선별장</t>
    <phoneticPr fontId="2" type="noConversion"/>
  </si>
  <si>
    <t>ㅇ지적장애인자립지원센터 차량지원</t>
    <phoneticPr fontId="2" type="noConversion"/>
  </si>
  <si>
    <t>ㅇ화천군장애인연합회 운영비 지원</t>
    <phoneticPr fontId="2" type="noConversion"/>
  </si>
  <si>
    <t>ㅇ장애인직업재활시설 운영비 보조</t>
    <phoneticPr fontId="2" type="noConversion"/>
  </si>
  <si>
    <t>ㅇ장애인직업재활시설 기능보강</t>
    <phoneticPr fontId="2" type="noConversion"/>
  </si>
  <si>
    <t>ㅇ청각장애인수화통역센터 지원</t>
    <phoneticPr fontId="2" type="noConversion"/>
  </si>
  <si>
    <t>ㅇ장애인보호작업장 생산품 판매장려금</t>
    <phoneticPr fontId="2" type="noConversion"/>
  </si>
  <si>
    <t>ㅇ장애인거주시설 기능보강비 지원</t>
    <phoneticPr fontId="2" type="noConversion"/>
  </si>
  <si>
    <t>ㅇ장애인연합회 이사회의 및 정기총회</t>
    <phoneticPr fontId="2" type="noConversion"/>
  </si>
  <si>
    <t>ㅇ장애인연합회 이사회의 참석수당</t>
    <phoneticPr fontId="2" type="noConversion"/>
  </si>
  <si>
    <t>ㅇ장애인예술제</t>
    <phoneticPr fontId="2" type="noConversion"/>
  </si>
  <si>
    <t>ㅇ장애인노래교실 및 합창대회</t>
    <phoneticPr fontId="2" type="noConversion"/>
  </si>
  <si>
    <t>ㅇ장애인세상보여주기</t>
    <phoneticPr fontId="2" type="noConversion"/>
  </si>
  <si>
    <t>ㅇ장애인의날 행사</t>
    <phoneticPr fontId="2" type="noConversion"/>
  </si>
  <si>
    <t>ㅇ장애인보호작업장 여가활동</t>
    <phoneticPr fontId="2" type="noConversion"/>
  </si>
  <si>
    <t>ㅇ강원도장애인 직업재활의 날</t>
    <phoneticPr fontId="2" type="noConversion"/>
  </si>
  <si>
    <t>ㅇ장애인동아리지원</t>
    <phoneticPr fontId="2" type="noConversion"/>
  </si>
  <si>
    <t>ㅇ장애인단체 임직원 교육</t>
    <phoneticPr fontId="2" type="noConversion"/>
  </si>
  <si>
    <t>ㅇ지체장애인협회 운영위원회 및 정기 총회</t>
    <phoneticPr fontId="2" type="noConversion"/>
  </si>
  <si>
    <t>ㅇ지체장애인 운영위원회 참석수당</t>
    <phoneticPr fontId="2" type="noConversion"/>
  </si>
  <si>
    <t>ㅇ지체장애인 하계캠프</t>
    <phoneticPr fontId="2" type="noConversion"/>
  </si>
  <si>
    <t>ㅇ지체장애인 행사피복지원</t>
    <phoneticPr fontId="2" type="noConversion"/>
  </si>
  <si>
    <t>ㅇ지체장애인 여가활동비</t>
    <phoneticPr fontId="2" type="noConversion"/>
  </si>
  <si>
    <t>ㅇ시각장애인협회 운영위원회 및 정기총회</t>
    <phoneticPr fontId="2" type="noConversion"/>
  </si>
  <si>
    <t>ㅇ시각장애인 문화탐방</t>
    <phoneticPr fontId="2" type="noConversion"/>
  </si>
  <si>
    <t>ㅇ시각장애인 체험학습</t>
    <phoneticPr fontId="2" type="noConversion"/>
  </si>
  <si>
    <t>ㅇ시각장애인 한마음 하계캠프</t>
    <phoneticPr fontId="2" type="noConversion"/>
  </si>
  <si>
    <t>ㅇ시각장애인 찾아가는 벤치마킹</t>
    <phoneticPr fontId="2" type="noConversion"/>
  </si>
  <si>
    <t>ㅇ농아인협회 운영위원회 및 정기총회</t>
    <phoneticPr fontId="2" type="noConversion"/>
  </si>
  <si>
    <t>ㅇ강원도 농아인 민속놀이대회</t>
    <phoneticPr fontId="2" type="noConversion"/>
  </si>
  <si>
    <t>ㅇ강원도농아인대회</t>
    <phoneticPr fontId="2" type="noConversion"/>
  </si>
  <si>
    <t>ㅇ강원도농아인가족캠프</t>
    <phoneticPr fontId="2" type="noConversion"/>
  </si>
  <si>
    <t>ㅇ농아인협회 문화탐방</t>
    <phoneticPr fontId="2" type="noConversion"/>
  </si>
  <si>
    <t>ㅇ강원도수어경연대회</t>
    <phoneticPr fontId="2" type="noConversion"/>
  </si>
  <si>
    <t>ㅇ지적장애인협회 운영위원회 및 정기총회</t>
    <phoneticPr fontId="2" type="noConversion"/>
  </si>
  <si>
    <t>ㅇ지적장애인협회 하계캠프</t>
    <phoneticPr fontId="2" type="noConversion"/>
  </si>
  <si>
    <t>ㅇ지적장애인협회 복지대회</t>
    <phoneticPr fontId="2" type="noConversion"/>
  </si>
  <si>
    <t>ㅇ지적장애인 체육대회</t>
    <phoneticPr fontId="2" type="noConversion"/>
  </si>
  <si>
    <t>ㅇ지적장애인 여가활동지원</t>
    <phoneticPr fontId="2" type="noConversion"/>
  </si>
  <si>
    <t>ㅇ지적장애인 프로그램 지원</t>
    <phoneticPr fontId="2" type="noConversion"/>
  </si>
  <si>
    <t>ㅇ아동복지시설 운영</t>
    <phoneticPr fontId="2" type="noConversion"/>
  </si>
  <si>
    <t>ㅇ화천군 지방보조금 지원(대한노인회 화천군지회)</t>
    <phoneticPr fontId="2" type="noConversion"/>
  </si>
  <si>
    <t>ㅇ노인농장 자재대금</t>
    <phoneticPr fontId="2" type="noConversion"/>
  </si>
  <si>
    <t>ㅇ경로당순회 프로그램관리자 인건비</t>
    <phoneticPr fontId="2" type="noConversion"/>
  </si>
  <si>
    <t>ㅇ경로당 환경개선 사업</t>
    <phoneticPr fontId="2" type="noConversion"/>
  </si>
  <si>
    <t>ㅇ경로식당무료급식</t>
    <phoneticPr fontId="2" type="noConversion"/>
  </si>
  <si>
    <t>ㅇ노인복지시설 소규모 환경개선 지원사업</t>
    <phoneticPr fontId="2" type="noConversion"/>
  </si>
  <si>
    <t>ㅇ시니어클럽 운영비지원</t>
    <phoneticPr fontId="2" type="noConversion"/>
  </si>
  <si>
    <t>ㅇ강원도 노인의날 및 강원어르신 한마당 축제 참가</t>
    <phoneticPr fontId="2" type="noConversion"/>
  </si>
  <si>
    <t>ㅇ강원도 게이트볼대회 참가</t>
    <phoneticPr fontId="2" type="noConversion"/>
  </si>
  <si>
    <t>ㅇ노인의 날 행사 개최</t>
    <phoneticPr fontId="2" type="noConversion"/>
  </si>
  <si>
    <t>ㅇ게이트볼대회 개최</t>
    <phoneticPr fontId="2" type="noConversion"/>
  </si>
  <si>
    <t>ㅇ그라운드골프대회 개최</t>
    <phoneticPr fontId="2" type="noConversion"/>
  </si>
  <si>
    <t>ㅇ한궁대회 개최</t>
    <phoneticPr fontId="2" type="noConversion"/>
  </si>
  <si>
    <t>ㅇ파크골프대회 개최</t>
    <phoneticPr fontId="2" type="noConversion"/>
  </si>
  <si>
    <t>ㅇ노인지도자 연찬회 개최</t>
    <phoneticPr fontId="2" type="noConversion"/>
  </si>
  <si>
    <t>화천군여성단체협의회 
외 1</t>
    <phoneticPr fontId="2" type="noConversion"/>
  </si>
  <si>
    <t>사)화천군지적
장애인협회</t>
    <phoneticPr fontId="2" type="noConversion"/>
  </si>
  <si>
    <t>사)화천군
장애인연합회</t>
    <phoneticPr fontId="2" type="noConversion"/>
  </si>
  <si>
    <t>사)화천군장애인연합회</t>
    <phoneticPr fontId="2" type="noConversion"/>
  </si>
  <si>
    <t>강원도지체장애인협회 
화천군지회</t>
    <phoneticPr fontId="2" type="noConversion"/>
  </si>
  <si>
    <t>사)한국시각장애인
연합회 화천군지회</t>
    <phoneticPr fontId="2" type="noConversion"/>
  </si>
  <si>
    <t>사)강원도농아인협회 
화천군지회</t>
    <phoneticPr fontId="2" type="noConversion"/>
  </si>
  <si>
    <t>사)강원도지적발달장애인
복지협회 화천군지부</t>
    <phoneticPr fontId="2" type="noConversion"/>
  </si>
  <si>
    <t>법무부법사랑위원
화천지구협의회</t>
    <phoneticPr fontId="2" type="noConversion"/>
  </si>
  <si>
    <t>우수</t>
    <phoneticPr fontId="2" type="noConversion"/>
  </si>
  <si>
    <t>매우우수</t>
    <phoneticPr fontId="2" type="noConversion"/>
  </si>
  <si>
    <t>바르게살기운동
화천군협의회</t>
    <phoneticPr fontId="2" type="noConversion"/>
  </si>
  <si>
    <t>(사)화천시장조합</t>
    <phoneticPr fontId="2" type="noConversion"/>
  </si>
  <si>
    <t>이공짬뽕, 쥬씨</t>
    <phoneticPr fontId="2" type="noConversion"/>
  </si>
  <si>
    <t>서오지리개발위원회</t>
    <phoneticPr fontId="2" type="noConversion"/>
  </si>
  <si>
    <t>풍산1리 외 6</t>
    <phoneticPr fontId="2" type="noConversion"/>
  </si>
  <si>
    <t>오음2리 외 1</t>
    <phoneticPr fontId="2" type="noConversion"/>
  </si>
  <si>
    <t>야생생물관리협회</t>
    <phoneticPr fontId="2" type="noConversion"/>
  </si>
  <si>
    <t>환경지킴이운동본부</t>
    <phoneticPr fontId="2" type="noConversion"/>
  </si>
  <si>
    <t>화천임업후계자
영농조합법인</t>
    <phoneticPr fontId="2" type="noConversion"/>
  </si>
  <si>
    <t>양춘우 외 3인</t>
    <phoneticPr fontId="2" type="noConversion"/>
  </si>
  <si>
    <t>홍순형 외 18인</t>
    <phoneticPr fontId="2" type="noConversion"/>
  </si>
  <si>
    <t>박세영 외 16인</t>
    <phoneticPr fontId="2" type="noConversion"/>
  </si>
  <si>
    <t>이부기 외 6인</t>
    <phoneticPr fontId="2" type="noConversion"/>
  </si>
  <si>
    <t>허강일</t>
    <phoneticPr fontId="2" type="noConversion"/>
  </si>
  <si>
    <t>주재근 외 4인</t>
    <phoneticPr fontId="2" type="noConversion"/>
  </si>
  <si>
    <t>최승원 외 2인</t>
    <phoneticPr fontId="2" type="noConversion"/>
  </si>
  <si>
    <t>-</t>
    <phoneticPr fontId="2" type="noConversion"/>
  </si>
  <si>
    <t>김명수</t>
    <phoneticPr fontId="2" type="noConversion"/>
  </si>
  <si>
    <t>화천군농업인단체
협의회(대표 노기현)</t>
    <phoneticPr fontId="2" type="noConversion"/>
  </si>
  <si>
    <t>19년도 미추진</t>
    <phoneticPr fontId="2" type="noConversion"/>
  </si>
  <si>
    <t>파로호느릅마을 외 
2개소</t>
    <phoneticPr fontId="2" type="noConversion"/>
  </si>
  <si>
    <t>(사)농촌체험관광협의회</t>
    <phoneticPr fontId="2" type="noConversion"/>
  </si>
  <si>
    <t>화천농협, 간동농협</t>
    <phoneticPr fontId="2" type="noConversion"/>
  </si>
  <si>
    <t>간동면 최동철 외 122명</t>
    <phoneticPr fontId="2" type="noConversion"/>
  </si>
  <si>
    <t>송영성 외 140</t>
    <phoneticPr fontId="2" type="noConversion"/>
  </si>
  <si>
    <t>김준면 외 389</t>
    <phoneticPr fontId="2" type="noConversion"/>
  </si>
  <si>
    <t>사과대추작목반</t>
    <phoneticPr fontId="2" type="noConversion"/>
  </si>
  <si>
    <t>사과작목반 외 2개소</t>
    <phoneticPr fontId="2" type="noConversion"/>
  </si>
  <si>
    <t>차형철 외 14</t>
    <phoneticPr fontId="2" type="noConversion"/>
  </si>
  <si>
    <t>강대식 외 297명</t>
    <phoneticPr fontId="2" type="noConversion"/>
  </si>
  <si>
    <t>이순일 외 13명</t>
    <phoneticPr fontId="2" type="noConversion"/>
  </si>
  <si>
    <t>강형묵 외 192호</t>
    <phoneticPr fontId="2" type="noConversion"/>
  </si>
  <si>
    <t>김기석 외 2호</t>
    <phoneticPr fontId="2" type="noConversion"/>
  </si>
  <si>
    <t>김종례 외 1개소</t>
    <phoneticPr fontId="2" type="noConversion"/>
  </si>
  <si>
    <t>이종덕 외 10개소</t>
    <phoneticPr fontId="2" type="noConversion"/>
  </si>
  <si>
    <t>강기만 외 64호</t>
    <phoneticPr fontId="2" type="noConversion"/>
  </si>
  <si>
    <t>김춘호 외 2명</t>
    <phoneticPr fontId="2" type="noConversion"/>
  </si>
  <si>
    <t>김기석 외 3명</t>
    <phoneticPr fontId="2" type="noConversion"/>
  </si>
  <si>
    <t>김기석 외 5명</t>
    <phoneticPr fontId="2" type="noConversion"/>
  </si>
  <si>
    <t>화천농협 외 1호</t>
    <phoneticPr fontId="2" type="noConversion"/>
  </si>
  <si>
    <t>김민수 외 38명</t>
    <phoneticPr fontId="2" type="noConversion"/>
  </si>
  <si>
    <t>길인수 외 2명</t>
    <phoneticPr fontId="2" type="noConversion"/>
  </si>
  <si>
    <t>김경섭 외 46호</t>
    <phoneticPr fontId="2" type="noConversion"/>
  </si>
  <si>
    <t>김정희외 17</t>
    <phoneticPr fontId="2" type="noConversion"/>
  </si>
  <si>
    <t>김은수외30</t>
    <phoneticPr fontId="2" type="noConversion"/>
  </si>
  <si>
    <t>안창록외9</t>
    <phoneticPr fontId="2" type="noConversion"/>
  </si>
  <si>
    <t>정상술외1</t>
    <phoneticPr fontId="2" type="noConversion"/>
  </si>
  <si>
    <t>한국여성농업인
화천군연합회</t>
    <phoneticPr fontId="2" type="noConversion"/>
  </si>
  <si>
    <t>화천현장 귀농학교
영농조합법인</t>
    <phoneticPr fontId="2" type="noConversion"/>
  </si>
  <si>
    <t>화천군 생태
귀농자 협의회</t>
    <phoneticPr fontId="2" type="noConversion"/>
  </si>
  <si>
    <t>미흡</t>
    <phoneticPr fontId="2" type="noConversion"/>
  </si>
  <si>
    <t>평가결과</t>
    <phoneticPr fontId="3" type="noConversion"/>
  </si>
  <si>
    <t>매우미흡</t>
    <phoneticPr fontId="2" type="noConversion"/>
  </si>
  <si>
    <t>화천군이장연합회</t>
    <phoneticPr fontId="2" type="noConversion"/>
  </si>
  <si>
    <t>화천군자원봉사센터</t>
    <phoneticPr fontId="2" type="noConversion"/>
  </si>
  <si>
    <t>화천읍주민자치위원회
사내면주민자치위원회</t>
    <phoneticPr fontId="2" type="noConversion"/>
  </si>
  <si>
    <t>다목2리(정상철)</t>
    <phoneticPr fontId="2" type="noConversion"/>
  </si>
  <si>
    <t>ㅇ정보화마을 활성화지원</t>
    <phoneticPr fontId="2" type="noConversion"/>
  </si>
  <si>
    <t>토고미, 파로호, 풍산, 
하늘빛호수마을</t>
    <phoneticPr fontId="2" type="noConversion"/>
  </si>
  <si>
    <t>남북평화통일운동
국민연합화천군지부</t>
    <phoneticPr fontId="2" type="noConversion"/>
  </si>
  <si>
    <t>ㅇ민주평화통일자문회의 화천군협의회 보조</t>
    <phoneticPr fontId="2" type="noConversion"/>
  </si>
  <si>
    <t>미수행</t>
    <phoneticPr fontId="2" type="noConversion"/>
  </si>
  <si>
    <t>민주평화통일자문회의
화천군협의회</t>
    <phoneticPr fontId="2" type="noConversion"/>
  </si>
  <si>
    <t>ㅇ바르게살기운동 화천군협의회 보조</t>
    <phoneticPr fontId="2" type="noConversion"/>
  </si>
  <si>
    <t>ㅇ한국자유총연맹 화천군지회 보조</t>
    <phoneticPr fontId="2" type="noConversion"/>
  </si>
  <si>
    <t>한국자유총연맹
화천군지회</t>
    <phoneticPr fontId="2" type="noConversion"/>
  </si>
  <si>
    <t>ㅇ도농교류농촌체험 행사지원</t>
    <phoneticPr fontId="2" type="noConversion"/>
  </si>
  <si>
    <t>화천군자원봉사센터</t>
    <phoneticPr fontId="2" type="noConversion"/>
  </si>
  <si>
    <t>우수</t>
    <phoneticPr fontId="2" type="noConversion"/>
  </si>
  <si>
    <t>매우우수</t>
    <phoneticPr fontId="2" type="noConversion"/>
  </si>
  <si>
    <t>290p</t>
    <phoneticPr fontId="2" type="noConversion"/>
  </si>
  <si>
    <t>미흡</t>
    <phoneticPr fontId="2" type="noConversion"/>
  </si>
  <si>
    <t>아5리개발위원회, 
동촌1리개발위원회</t>
    <phoneticPr fontId="2" type="noConversion"/>
  </si>
  <si>
    <t>(사)전국모범운전자연합회 
화천지회</t>
    <phoneticPr fontId="2" type="noConversion"/>
  </si>
  <si>
    <t>간동축산영농조합법인</t>
    <phoneticPr fontId="2" type="noConversion"/>
  </si>
  <si>
    <t>화천군한우협회 
영농조합법인</t>
    <phoneticPr fontId="2" type="noConversion"/>
  </si>
  <si>
    <t>화천군한우협회 
영농조합법인</t>
    <phoneticPr fontId="2" type="noConversion"/>
  </si>
  <si>
    <t>화천군한우협회
영농조합법인</t>
    <phoneticPr fontId="2" type="noConversion"/>
  </si>
  <si>
    <t>간동면 간척3리
(대표 : 이태호)</t>
    <phoneticPr fontId="2" type="noConversion"/>
  </si>
  <si>
    <t>화천군
지역사회보장협의체</t>
    <phoneticPr fontId="2" type="noConversion"/>
  </si>
  <si>
    <t>ㅇ대한민국전몰군경유족회 화천군지회</t>
    <phoneticPr fontId="2" type="noConversion"/>
  </si>
  <si>
    <t>ㅇ연말연시(제야의 종 타종,해맞이)행사 지원</t>
    <phoneticPr fontId="2" type="noConversion"/>
  </si>
  <si>
    <t>ㅇ지방문화원 사업활동비</t>
    <phoneticPr fontId="2" type="noConversion"/>
  </si>
  <si>
    <t>ㅇ지방문화원 운영비 보조</t>
    <phoneticPr fontId="2" type="noConversion"/>
  </si>
  <si>
    <t>ㅇ제30회 월하시조백일장 개최</t>
    <phoneticPr fontId="2" type="noConversion"/>
  </si>
  <si>
    <t>ㅇ화천 농악보존회 운영</t>
    <phoneticPr fontId="2" type="noConversion"/>
  </si>
  <si>
    <t>ㅇ낭천서예회 운영</t>
    <phoneticPr fontId="2" type="noConversion"/>
  </si>
  <si>
    <t>ㅇ낭천도예회 운영</t>
    <phoneticPr fontId="2" type="noConversion"/>
  </si>
  <si>
    <t>ㅇ초목사랑회 전시회</t>
    <phoneticPr fontId="2" type="noConversion"/>
  </si>
  <si>
    <t>ㅇ야생화보존회 전시회</t>
    <phoneticPr fontId="2" type="noConversion"/>
  </si>
  <si>
    <t>ㅇ화천국악협회 강사료</t>
    <phoneticPr fontId="2" type="noConversion"/>
  </si>
  <si>
    <t>ㅇ화천국악협회 악기 구입</t>
    <phoneticPr fontId="2" type="noConversion"/>
  </si>
  <si>
    <t>ㅇ화천 혼성합창단 운영</t>
    <phoneticPr fontId="2" type="noConversion"/>
  </si>
  <si>
    <t>ㅇ화천미술인협회 사업비 보조</t>
    <phoneticPr fontId="2" type="noConversion"/>
  </si>
  <si>
    <t>ㅇ제28회 강원민속예술축제 출전</t>
    <phoneticPr fontId="2" type="noConversion"/>
  </si>
  <si>
    <t>ㅇ2019년 국화전시회 개최</t>
    <phoneticPr fontId="2" type="noConversion"/>
  </si>
  <si>
    <t>ㅇ2019년 화천국악협회 정기연주회 개최</t>
    <phoneticPr fontId="2" type="noConversion"/>
  </si>
  <si>
    <t>ㅇ제5회 화천예술제 개최</t>
    <phoneticPr fontId="2" type="noConversion"/>
  </si>
  <si>
    <t>ㅇ화천유소년축구교실 운영지원</t>
    <phoneticPr fontId="2" type="noConversion"/>
  </si>
  <si>
    <t>ㅇ생활체육지도자 교육 및 연수</t>
    <phoneticPr fontId="2" type="noConversion"/>
  </si>
  <si>
    <t>ㅇ화천군체육회 운영</t>
    <phoneticPr fontId="2" type="noConversion"/>
  </si>
  <si>
    <t>ㅇ정산고 여자축구부 지도자 인건비</t>
    <phoneticPr fontId="2" type="noConversion"/>
  </si>
  <si>
    <t>ㅇ화천군수기 축구대회 개최</t>
    <phoneticPr fontId="2" type="noConversion"/>
  </si>
  <si>
    <t>ㅇ전국단위 대회운영 지원</t>
    <phoneticPr fontId="2" type="noConversion"/>
  </si>
  <si>
    <t>ㅇ화천군수기 강원도내 궁도대회 개최</t>
    <phoneticPr fontId="2" type="noConversion"/>
  </si>
  <si>
    <t>ㅇ화천군수기 그라운드골프대회 개최</t>
    <phoneticPr fontId="2" type="noConversion"/>
  </si>
  <si>
    <t>ㅇ화천군수기 볼링대회 개최</t>
    <phoneticPr fontId="2" type="noConversion"/>
  </si>
  <si>
    <t>ㅇ화천군수기 당구대회 개최</t>
    <phoneticPr fontId="2" type="noConversion"/>
  </si>
  <si>
    <t>ㅇ화천군체육회장기 테니스대회 개최</t>
    <phoneticPr fontId="2" type="noConversion"/>
  </si>
  <si>
    <t>ㅇ화천군협회장기 탁구대회 개최</t>
    <phoneticPr fontId="2" type="noConversion"/>
  </si>
  <si>
    <t>ㅇ화천군협회장기 야구대회 개최</t>
    <phoneticPr fontId="2" type="noConversion"/>
  </si>
  <si>
    <t>ㅇ화천군협회장기 골프대회 개최</t>
    <phoneticPr fontId="2" type="noConversion"/>
  </si>
  <si>
    <t>ㅇ화천군협회장기 풋살대회 개최</t>
    <phoneticPr fontId="2" type="noConversion"/>
  </si>
  <si>
    <t>ㅇ화천군협회장기 그라운드골프대회 개최</t>
    <phoneticPr fontId="2" type="noConversion"/>
  </si>
  <si>
    <t>ㅇ화천군협회장기 볼링대회 개최</t>
    <phoneticPr fontId="2" type="noConversion"/>
  </si>
  <si>
    <t>ㅇ화천군협회장기 당구대회 개최</t>
    <phoneticPr fontId="2" type="noConversion"/>
  </si>
  <si>
    <t>ㅇ화천군협회장기 파크골프대회 개최</t>
    <phoneticPr fontId="2" type="noConversion"/>
  </si>
  <si>
    <t>ㅇ관내 얼음축구대회(기관사회단체) 개최</t>
    <phoneticPr fontId="2" type="noConversion"/>
  </si>
  <si>
    <t>ㅇ2군단장기 얼음축구대회 개최</t>
    <phoneticPr fontId="2" type="noConversion"/>
  </si>
  <si>
    <t>ㅇ장애인 한마음게이트볼대회 개최</t>
    <phoneticPr fontId="2" type="noConversion"/>
  </si>
  <si>
    <t>ㅇ관내 산천어야구리그전 개최</t>
    <phoneticPr fontId="2" type="noConversion"/>
  </si>
  <si>
    <t>ㅇ산천어축제 컬링장 운영</t>
    <phoneticPr fontId="2" type="noConversion"/>
  </si>
  <si>
    <t>ㅇ각종 군단위 체육대회 개최</t>
    <phoneticPr fontId="2" type="noConversion"/>
  </si>
  <si>
    <t>ㅇ강원도 장애인 한마음전진대회 출전</t>
    <phoneticPr fontId="2" type="noConversion"/>
  </si>
  <si>
    <t>ㅇ흰지팡이의 날 행사 참가</t>
    <phoneticPr fontId="2" type="noConversion"/>
  </si>
  <si>
    <t>ㅇ강원도농아인체육대회 출전</t>
    <phoneticPr fontId="2" type="noConversion"/>
  </si>
  <si>
    <t>ㅇ강원도 지체장애인 체육대회 출전</t>
    <phoneticPr fontId="2" type="noConversion"/>
  </si>
  <si>
    <t>ㅇ강원도연합회장기 축구대회 출전</t>
    <phoneticPr fontId="2" type="noConversion"/>
  </si>
  <si>
    <t>ㅇ강원도연합회장기 족구대회 출전</t>
    <phoneticPr fontId="2" type="noConversion"/>
  </si>
  <si>
    <t>ㅇ강원도연합회장기 등산대회 출전</t>
    <phoneticPr fontId="2" type="noConversion"/>
  </si>
  <si>
    <t>ㅇ강원도연합회장기 국학기공대회 출전</t>
    <phoneticPr fontId="2" type="noConversion"/>
  </si>
  <si>
    <t>ㅇ강원도연합회장기 골프대회 출전</t>
    <phoneticPr fontId="2" type="noConversion"/>
  </si>
  <si>
    <t>ㅇ강원도민 체육대회 출전</t>
    <phoneticPr fontId="2" type="noConversion"/>
  </si>
  <si>
    <t>ㅇ강원도 어르신생활체육대회 출전</t>
    <phoneticPr fontId="2" type="noConversion"/>
  </si>
  <si>
    <t>ㅇ강원도지사기 축구대회 출전</t>
    <phoneticPr fontId="2" type="noConversion"/>
  </si>
  <si>
    <t>ㅇ강원도지사기 족구대회 출전</t>
    <phoneticPr fontId="2" type="noConversion"/>
  </si>
  <si>
    <t>ㅇ강원도지사기 궁도대회 출전</t>
    <phoneticPr fontId="2" type="noConversion"/>
  </si>
  <si>
    <t>ㅇ강원도지사기 야구대회 출전</t>
    <phoneticPr fontId="2" type="noConversion"/>
  </si>
  <si>
    <t>ㅇ강원도지사기 국학기공대회 출전</t>
    <phoneticPr fontId="2" type="noConversion"/>
  </si>
  <si>
    <t>ㅇ강원도지사기 좌식배구대회 출전</t>
    <phoneticPr fontId="2" type="noConversion"/>
  </si>
  <si>
    <t>ㅇ강원도지사기 장애인게이트볼대회 출전</t>
    <phoneticPr fontId="2" type="noConversion"/>
  </si>
  <si>
    <t>ㅇ강원도 생활체육 태권도대회 출전</t>
    <phoneticPr fontId="2" type="noConversion"/>
  </si>
  <si>
    <t>ㅇ단종제위원장기 강원도게이트볼대회 출전</t>
    <phoneticPr fontId="2" type="noConversion"/>
  </si>
  <si>
    <t>ㅇ철원,화천,양구,인제 4개군 어르신게이트볼대회 출전</t>
    <phoneticPr fontId="2" type="noConversion"/>
  </si>
  <si>
    <t>ㅇ강원도 어울림 좌식배구대회 출전</t>
    <phoneticPr fontId="2" type="noConversion"/>
  </si>
  <si>
    <t>ㅇ어르신 축구대회 출전</t>
    <phoneticPr fontId="2" type="noConversion"/>
  </si>
  <si>
    <t>ㅇ강원도협회장기 궁도대회 출전</t>
    <phoneticPr fontId="2" type="noConversion"/>
  </si>
  <si>
    <t>ㅇ강원도협회장기 태권도대회 출전</t>
    <phoneticPr fontId="2" type="noConversion"/>
  </si>
  <si>
    <t>ㅇ강원도협회장기 그라운드골프대회 출전</t>
    <phoneticPr fontId="2" type="noConversion"/>
  </si>
  <si>
    <t>ㅇ강원도지사기 그라운드골프대회 출전</t>
    <phoneticPr fontId="2" type="noConversion"/>
  </si>
  <si>
    <t>ㅇ강원도지사기 육상대회 출전</t>
    <phoneticPr fontId="2" type="noConversion"/>
  </si>
  <si>
    <t>ㅇ강원도지사기 수영대회 출전</t>
    <phoneticPr fontId="2" type="noConversion"/>
  </si>
  <si>
    <t>ㅇ장애인게이트볼연맹기대회 출전</t>
    <phoneticPr fontId="2" type="noConversion"/>
  </si>
  <si>
    <t>ㅇ강원도협회장기 합기도대회 출전</t>
    <phoneticPr fontId="2" type="noConversion"/>
  </si>
  <si>
    <t>ㅇDMZ 5개군 장애인체육대회 출전</t>
    <phoneticPr fontId="2" type="noConversion"/>
  </si>
  <si>
    <t>ㅇ5개군 그라운드골프대회 출전</t>
    <phoneticPr fontId="2" type="noConversion"/>
  </si>
  <si>
    <t>ㅇ여성축구대회 출전</t>
    <phoneticPr fontId="2" type="noConversion"/>
  </si>
  <si>
    <t>부서확인필요</t>
    <phoneticPr fontId="2" type="noConversion"/>
  </si>
  <si>
    <t>ㅇ강원도지사기 파크골프대회 출전</t>
    <phoneticPr fontId="2" type="noConversion"/>
  </si>
  <si>
    <t>ㅇ강원도지사기 바둑대회 출전</t>
    <phoneticPr fontId="2" type="noConversion"/>
  </si>
  <si>
    <t>ㅇ강원도협회장기 바둑대회 출전</t>
    <phoneticPr fontId="2" type="noConversion"/>
  </si>
  <si>
    <t>ㅇ강원도지사기 장애인게이트볼대회 개최</t>
    <phoneticPr fontId="2" type="noConversion"/>
  </si>
  <si>
    <t>ㅇ각종 도단위 체육대회 출전</t>
    <phoneticPr fontId="2" type="noConversion"/>
  </si>
  <si>
    <t>ㅇ영서지구 족구대회 개최</t>
    <phoneticPr fontId="2" type="noConversion"/>
  </si>
  <si>
    <t>ㅇ강원도협회장기 태권도대회 개최</t>
    <phoneticPr fontId="2" type="noConversion"/>
  </si>
  <si>
    <t>ㅇ강원도지체장애인 체육대회 개최</t>
    <phoneticPr fontId="2" type="noConversion"/>
  </si>
  <si>
    <t>ㅇ2019 강원도협회장기 생활체육유도대회 개최</t>
    <phoneticPr fontId="2" type="noConversion"/>
  </si>
  <si>
    <t>ㅇ전국지체장애인체육대회 출전지원</t>
    <phoneticPr fontId="2" type="noConversion"/>
  </si>
  <si>
    <t>ㅇ전국시각장애인 텐덤사이클대회 출전</t>
    <phoneticPr fontId="2" type="noConversion"/>
  </si>
  <si>
    <t>ㅇ화천평화페스티벌 전국풋살대회 출전</t>
    <phoneticPr fontId="2" type="noConversion"/>
  </si>
  <si>
    <t>ㅇ서울국제휠체어 마라톤대회 출전</t>
    <phoneticPr fontId="2" type="noConversion"/>
  </si>
  <si>
    <t>ㅇ문화체육관광부장관기 그라운드골프대회 출전</t>
    <phoneticPr fontId="2" type="noConversion"/>
  </si>
  <si>
    <t>ㅇ전국시각장애인 통합대회 출전</t>
    <phoneticPr fontId="2" type="noConversion"/>
  </si>
  <si>
    <t>ㅇ제주특별자치도지사배 국제그라운드골프대회 출전</t>
    <phoneticPr fontId="2" type="noConversion"/>
  </si>
  <si>
    <t>ㅇ춘계 한국여자축구연맹전 개최</t>
    <phoneticPr fontId="2" type="noConversion"/>
  </si>
  <si>
    <t>ㅇ화천평화배 전국조정경기대회 개최</t>
    <phoneticPr fontId="2" type="noConversion"/>
  </si>
  <si>
    <t>ㅇ화천평화배 전국풋살대회 개최</t>
    <phoneticPr fontId="2" type="noConversion"/>
  </si>
  <si>
    <t>ㅇ전국조정선수권대회 개최</t>
    <phoneticPr fontId="2" type="noConversion"/>
  </si>
  <si>
    <t>ㅇ물빛누리배 강원도당구대회 개최</t>
    <phoneticPr fontId="2" type="noConversion"/>
  </si>
  <si>
    <t>ㅇ추계 한국여자축구연맹전 개최</t>
    <phoneticPr fontId="2" type="noConversion"/>
  </si>
  <si>
    <t>ㅇ화천산천어배 전국오픈배드민턴대회 개최</t>
    <phoneticPr fontId="2" type="noConversion"/>
  </si>
  <si>
    <t>ㅇ화천산천어배 전국철인3종대회 개최</t>
    <phoneticPr fontId="2" type="noConversion"/>
  </si>
  <si>
    <t>ㅇ화천평화배 전국배스낚시 페스티벌 개최</t>
    <phoneticPr fontId="2" type="noConversion"/>
  </si>
  <si>
    <t>ㅇ전국단위 체육대회 개최 및 출전</t>
    <phoneticPr fontId="2" type="noConversion"/>
  </si>
  <si>
    <t>ㅇ전지훈련단 유치 및 지원 보조금</t>
    <phoneticPr fontId="2" type="noConversion"/>
  </si>
  <si>
    <t>ㅇ화천군 체육회사업 지원</t>
    <phoneticPr fontId="2" type="noConversion"/>
  </si>
  <si>
    <t>ㅇ군민화합 자전거 대행진</t>
    <phoneticPr fontId="2" type="noConversion"/>
  </si>
  <si>
    <t>ㅇ전통시장 배송서비스 보조</t>
    <phoneticPr fontId="2" type="noConversion"/>
  </si>
  <si>
    <t>ㅇ전통시장 화장실 관리비 지원</t>
    <phoneticPr fontId="2" type="noConversion"/>
  </si>
  <si>
    <t>ㅇ전통시장 CCTV 유지보수</t>
    <phoneticPr fontId="2" type="noConversion"/>
  </si>
  <si>
    <t>ㅇ전통시장 이벤트 사업 지원</t>
    <phoneticPr fontId="2" type="noConversion"/>
  </si>
  <si>
    <t>ㅇ마케팅 컨설팅 및 홍보비</t>
    <phoneticPr fontId="2" type="noConversion"/>
  </si>
  <si>
    <t>ㅇ야생생물 보호관리 및 유해조수 구제사업</t>
    <phoneticPr fontId="2" type="noConversion"/>
  </si>
  <si>
    <t>ㅇ수질오염방지 및 청정산림환경 유지사업</t>
    <phoneticPr fontId="2" type="noConversion"/>
  </si>
  <si>
    <t>ㅇ범죄피해자 지원센터 사업보조</t>
    <phoneticPr fontId="2" type="noConversion"/>
  </si>
  <si>
    <t>ㅇ화천군의용소방대연합회 소방기술경연대회 지원</t>
    <phoneticPr fontId="2" type="noConversion"/>
  </si>
  <si>
    <t>ㅇ임업후계자 전국대회 및 벤치마킹 참석 보상</t>
    <phoneticPr fontId="2" type="noConversion"/>
  </si>
  <si>
    <t>ㅇ산림작물생산단지 자립기반조성사업</t>
    <phoneticPr fontId="2" type="noConversion"/>
  </si>
  <si>
    <t>ㅇ임산물 친환경 비료지원</t>
    <phoneticPr fontId="2" type="noConversion"/>
  </si>
  <si>
    <t>ㅇ표고재배농가 톱밥배지 지원</t>
    <phoneticPr fontId="2" type="noConversion"/>
  </si>
  <si>
    <t>ㅇ임산물 비닐하우스 현대화 지원</t>
    <phoneticPr fontId="2" type="noConversion"/>
  </si>
  <si>
    <t>ㅇ임산물 특화산업 육성지원</t>
    <phoneticPr fontId="2" type="noConversion"/>
  </si>
  <si>
    <t>ㅇ임산물생산단지 기반조성사업</t>
    <phoneticPr fontId="2" type="noConversion"/>
  </si>
  <si>
    <t>ㅇ임산물 산지종합유통센터 및 임업후계자 회관 건립</t>
    <phoneticPr fontId="2" type="noConversion"/>
  </si>
  <si>
    <t>ㅇ여성농업인 삶의 질 향상 지원</t>
    <phoneticPr fontId="2" type="noConversion"/>
  </si>
  <si>
    <t>ㅇ농업분야 고소득 육성 지원</t>
    <phoneticPr fontId="2" type="noConversion"/>
  </si>
  <si>
    <t>ㅇ농지 객토지원</t>
    <phoneticPr fontId="2" type="noConversion"/>
  </si>
  <si>
    <t>ㅇ농업인단체 농업농촌발전 지원</t>
    <phoneticPr fontId="2" type="noConversion"/>
  </si>
  <si>
    <t>ㅇ화천군 농촌체험휴양마을 육성지원</t>
    <phoneticPr fontId="2" type="noConversion"/>
  </si>
  <si>
    <t>ㅇ농작업 전동 수확차 및 분무기 지원</t>
    <phoneticPr fontId="2" type="noConversion"/>
  </si>
  <si>
    <t>ㅇ특수작물 재배농가 지원확대</t>
    <phoneticPr fontId="2" type="noConversion"/>
  </si>
  <si>
    <t>ㅇ전략작목 전문 컨설팅 지원</t>
    <phoneticPr fontId="2" type="noConversion"/>
  </si>
  <si>
    <t>ㅇ농업인이 필요한(신기술새소득)공모시범</t>
    <phoneticPr fontId="2" type="noConversion"/>
  </si>
  <si>
    <t>ㅇ화천현장귀농학교 운영</t>
    <phoneticPr fontId="2" type="noConversion"/>
  </si>
  <si>
    <t>ㅇ귀농귀촌지원센터 운영</t>
    <phoneticPr fontId="2" type="noConversion"/>
  </si>
  <si>
    <t>ㅇ전문농업인 기상재해 예방자재 지원</t>
    <phoneticPr fontId="2" type="noConversion"/>
  </si>
  <si>
    <t>ㅇ고품질 달래 생산단지 조성 지원</t>
    <phoneticPr fontId="2" type="noConversion"/>
  </si>
  <si>
    <t>ㅇ취약농 못자리 육묘은행 퀵서비스 지원</t>
    <phoneticPr fontId="2" type="noConversion"/>
  </si>
  <si>
    <t>ㅇ농산물 종합가공 지원센터 운영 및 상품화 지원</t>
    <phoneticPr fontId="2" type="noConversion"/>
  </si>
  <si>
    <t>ㅇ한우농가 헬퍼지원</t>
    <phoneticPr fontId="2" type="noConversion"/>
  </si>
  <si>
    <t>2019년도 지방보조사업 성과평가 결과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</si>
</sst>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/>
    </xf>
    <xf numFmtId="41" fontId="8" fillId="2" borderId="14" xfId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1" fontId="7" fillId="0" borderId="7" xfId="1" applyFont="1" applyFill="1" applyBorder="1" applyAlignment="1">
      <alignment horizontal="right" vertical="center"/>
    </xf>
    <xf numFmtId="41" fontId="7" fillId="0" borderId="8" xfId="1" applyFont="1" applyFill="1" applyBorder="1" applyAlignment="1">
      <alignment horizontal="right" vertical="center"/>
    </xf>
    <xf numFmtId="41" fontId="7" fillId="0" borderId="3" xfId="1" applyFont="1" applyFill="1" applyBorder="1" applyAlignment="1">
      <alignment horizontal="left" vertical="center"/>
    </xf>
    <xf numFmtId="41" fontId="7" fillId="0" borderId="3" xfId="1" applyFont="1" applyFill="1" applyBorder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41" fontId="7" fillId="0" borderId="5" xfId="1" applyFont="1" applyFill="1" applyBorder="1" applyAlignment="1">
      <alignment horizontal="left" vertical="center"/>
    </xf>
    <xf numFmtId="41" fontId="7" fillId="0" borderId="5" xfId="1" applyFont="1" applyFill="1" applyBorder="1" applyAlignment="1">
      <alignment horizontal="right" vertical="center"/>
    </xf>
    <xf numFmtId="41" fontId="7" fillId="0" borderId="9" xfId="1" applyFont="1" applyFill="1" applyBorder="1" applyAlignment="1">
      <alignment horizontal="right" vertical="center"/>
    </xf>
    <xf numFmtId="41" fontId="7" fillId="0" borderId="3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/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A2" sqref="A2:F2"/>
    </sheetView>
  </sheetViews>
  <sheetFormatPr defaultRowHeight="13.5" x14ac:dyDescent="0.15"/>
  <cols>
    <col min="1" max="1" width="4.5546875" customWidth="1"/>
    <col min="2" max="2" width="10" style="2" bestFit="1" customWidth="1"/>
    <col min="3" max="3" width="42.88671875" bestFit="1" customWidth="1"/>
    <col min="4" max="4" width="18.88671875" style="28" bestFit="1" customWidth="1"/>
    <col min="5" max="7" width="9" customWidth="1"/>
    <col min="8" max="8" width="10.44140625" bestFit="1" customWidth="1"/>
  </cols>
  <sheetData>
    <row r="1" spans="1:8" ht="38.25" customHeight="1" x14ac:dyDescent="0.15">
      <c r="A1" s="32" t="s">
        <v>489</v>
      </c>
      <c r="B1" s="32"/>
      <c r="C1" s="32"/>
      <c r="D1" s="32"/>
      <c r="E1" s="32"/>
      <c r="F1" s="32"/>
      <c r="G1" s="32"/>
      <c r="H1" s="32"/>
    </row>
    <row r="2" spans="1:8" ht="14.25" thickBot="1" x14ac:dyDescent="0.2">
      <c r="A2" s="35"/>
      <c r="B2" s="35"/>
      <c r="C2" s="35"/>
      <c r="D2" s="35"/>
      <c r="E2" s="35"/>
      <c r="F2" s="35"/>
      <c r="G2" s="5"/>
      <c r="H2" s="1" t="s">
        <v>94</v>
      </c>
    </row>
    <row r="3" spans="1:8" ht="27" customHeight="1" x14ac:dyDescent="0.15">
      <c r="A3" s="36" t="s">
        <v>0</v>
      </c>
      <c r="B3" s="33" t="s">
        <v>1</v>
      </c>
      <c r="C3" s="33" t="s">
        <v>88</v>
      </c>
      <c r="D3" s="33" t="s">
        <v>89</v>
      </c>
      <c r="E3" s="33" t="s">
        <v>90</v>
      </c>
      <c r="F3" s="33"/>
      <c r="G3" s="33"/>
      <c r="H3" s="30" t="s">
        <v>320</v>
      </c>
    </row>
    <row r="4" spans="1:8" ht="27" customHeight="1" thickBot="1" x14ac:dyDescent="0.2">
      <c r="A4" s="37"/>
      <c r="B4" s="34"/>
      <c r="C4" s="34"/>
      <c r="D4" s="34"/>
      <c r="E4" s="29" t="s">
        <v>91</v>
      </c>
      <c r="F4" s="11" t="s">
        <v>92</v>
      </c>
      <c r="G4" s="11" t="s">
        <v>93</v>
      </c>
      <c r="H4" s="31"/>
    </row>
    <row r="5" spans="1:8" s="26" customFormat="1" ht="30" customHeight="1" x14ac:dyDescent="0.15">
      <c r="A5" s="25">
        <v>1</v>
      </c>
      <c r="B5" s="6" t="s">
        <v>3</v>
      </c>
      <c r="C5" s="7" t="s">
        <v>11</v>
      </c>
      <c r="D5" s="12" t="s">
        <v>95</v>
      </c>
      <c r="E5" s="13">
        <v>175129</v>
      </c>
      <c r="F5" s="13">
        <v>135311</v>
      </c>
      <c r="G5" s="14">
        <v>39818</v>
      </c>
      <c r="H5" s="38" t="s">
        <v>126</v>
      </c>
    </row>
    <row r="6" spans="1:8" s="26" customFormat="1" ht="30" customHeight="1" x14ac:dyDescent="0.15">
      <c r="A6" s="24">
        <v>2</v>
      </c>
      <c r="B6" s="3" t="s">
        <v>4</v>
      </c>
      <c r="C6" s="4" t="s">
        <v>12</v>
      </c>
      <c r="D6" s="18" t="s">
        <v>266</v>
      </c>
      <c r="E6" s="15">
        <v>17600</v>
      </c>
      <c r="F6" s="16">
        <v>14000</v>
      </c>
      <c r="G6" s="17">
        <v>3600</v>
      </c>
      <c r="H6" s="39" t="s">
        <v>267</v>
      </c>
    </row>
    <row r="7" spans="1:8" s="26" customFormat="1" ht="30" customHeight="1" x14ac:dyDescent="0.15">
      <c r="A7" s="25">
        <v>3</v>
      </c>
      <c r="B7" s="3" t="s">
        <v>4</v>
      </c>
      <c r="C7" s="4" t="s">
        <v>329</v>
      </c>
      <c r="D7" s="18" t="s">
        <v>331</v>
      </c>
      <c r="E7" s="15">
        <v>15508</v>
      </c>
      <c r="F7" s="16">
        <v>15508</v>
      </c>
      <c r="G7" s="17">
        <v>0</v>
      </c>
      <c r="H7" s="39" t="s">
        <v>129</v>
      </c>
    </row>
    <row r="8" spans="1:8" s="26" customFormat="1" ht="30" customHeight="1" x14ac:dyDescent="0.15">
      <c r="A8" s="24">
        <v>4</v>
      </c>
      <c r="B8" s="3" t="s">
        <v>4</v>
      </c>
      <c r="C8" s="4" t="s">
        <v>332</v>
      </c>
      <c r="D8" s="18" t="s">
        <v>269</v>
      </c>
      <c r="E8" s="15">
        <v>43348</v>
      </c>
      <c r="F8" s="16">
        <v>35338</v>
      </c>
      <c r="G8" s="17">
        <v>8010</v>
      </c>
      <c r="H8" s="39" t="s">
        <v>268</v>
      </c>
    </row>
    <row r="9" spans="1:8" s="26" customFormat="1" ht="30" customHeight="1" x14ac:dyDescent="0.15">
      <c r="A9" s="25">
        <v>5</v>
      </c>
      <c r="B9" s="3" t="s">
        <v>4</v>
      </c>
      <c r="C9" s="4" t="s">
        <v>333</v>
      </c>
      <c r="D9" s="18" t="s">
        <v>334</v>
      </c>
      <c r="E9" s="15">
        <v>27600</v>
      </c>
      <c r="F9" s="16">
        <v>27600</v>
      </c>
      <c r="G9" s="17">
        <v>0</v>
      </c>
      <c r="H9" s="39" t="s">
        <v>126</v>
      </c>
    </row>
    <row r="10" spans="1:8" s="26" customFormat="1" ht="30" customHeight="1" x14ac:dyDescent="0.15">
      <c r="A10" s="24">
        <v>6</v>
      </c>
      <c r="B10" s="3" t="s">
        <v>4</v>
      </c>
      <c r="C10" s="4" t="s">
        <v>13</v>
      </c>
      <c r="D10" s="18" t="s">
        <v>328</v>
      </c>
      <c r="E10" s="15">
        <v>7500</v>
      </c>
      <c r="F10" s="16">
        <v>6000</v>
      </c>
      <c r="G10" s="17">
        <v>1500</v>
      </c>
      <c r="H10" s="39" t="s">
        <v>126</v>
      </c>
    </row>
    <row r="11" spans="1:8" s="26" customFormat="1" ht="30" customHeight="1" x14ac:dyDescent="0.15">
      <c r="A11" s="25">
        <v>7</v>
      </c>
      <c r="B11" s="3" t="s">
        <v>4</v>
      </c>
      <c r="C11" s="4" t="s">
        <v>99</v>
      </c>
      <c r="D11" s="3"/>
      <c r="E11" s="15"/>
      <c r="F11" s="16"/>
      <c r="G11" s="17"/>
      <c r="H11" s="39" t="s">
        <v>330</v>
      </c>
    </row>
    <row r="12" spans="1:8" s="26" customFormat="1" ht="30" customHeight="1" x14ac:dyDescent="0.15">
      <c r="A12" s="24">
        <v>8</v>
      </c>
      <c r="B12" s="3" t="s">
        <v>4</v>
      </c>
      <c r="C12" s="4" t="s">
        <v>100</v>
      </c>
      <c r="D12" s="3" t="s">
        <v>322</v>
      </c>
      <c r="E12" s="15">
        <v>20000</v>
      </c>
      <c r="F12" s="16">
        <v>20000</v>
      </c>
      <c r="G12" s="17" t="s">
        <v>285</v>
      </c>
      <c r="H12" s="39" t="s">
        <v>126</v>
      </c>
    </row>
    <row r="13" spans="1:8" s="26" customFormat="1" ht="30" customHeight="1" x14ac:dyDescent="0.15">
      <c r="A13" s="25">
        <v>9</v>
      </c>
      <c r="B13" s="3" t="s">
        <v>4</v>
      </c>
      <c r="C13" s="4" t="s">
        <v>101</v>
      </c>
      <c r="D13" s="3" t="s">
        <v>323</v>
      </c>
      <c r="E13" s="15">
        <v>83048</v>
      </c>
      <c r="F13" s="16">
        <v>83048</v>
      </c>
      <c r="G13" s="17" t="s">
        <v>285</v>
      </c>
      <c r="H13" s="39" t="s">
        <v>141</v>
      </c>
    </row>
    <row r="14" spans="1:8" s="26" customFormat="1" ht="30" customHeight="1" x14ac:dyDescent="0.15">
      <c r="A14" s="24">
        <v>10</v>
      </c>
      <c r="B14" s="3" t="s">
        <v>4</v>
      </c>
      <c r="C14" s="4" t="s">
        <v>102</v>
      </c>
      <c r="D14" s="3" t="s">
        <v>336</v>
      </c>
      <c r="E14" s="15">
        <v>165506</v>
      </c>
      <c r="F14" s="16">
        <v>165506</v>
      </c>
      <c r="G14" s="17" t="s">
        <v>285</v>
      </c>
      <c r="H14" s="39" t="s">
        <v>141</v>
      </c>
    </row>
    <row r="15" spans="1:8" s="26" customFormat="1" ht="30" customHeight="1" x14ac:dyDescent="0.15">
      <c r="A15" s="25">
        <v>11</v>
      </c>
      <c r="B15" s="3" t="s">
        <v>4</v>
      </c>
      <c r="C15" s="4" t="s">
        <v>103</v>
      </c>
      <c r="D15" s="18" t="s">
        <v>324</v>
      </c>
      <c r="E15" s="15">
        <v>20000</v>
      </c>
      <c r="F15" s="16">
        <v>20000</v>
      </c>
      <c r="G15" s="17" t="s">
        <v>285</v>
      </c>
      <c r="H15" s="39" t="s">
        <v>126</v>
      </c>
    </row>
    <row r="16" spans="1:8" s="26" customFormat="1" ht="30" customHeight="1" x14ac:dyDescent="0.15">
      <c r="A16" s="24">
        <v>12</v>
      </c>
      <c r="B16" s="3" t="s">
        <v>4</v>
      </c>
      <c r="C16" s="4" t="s">
        <v>104</v>
      </c>
      <c r="D16" s="3" t="s">
        <v>325</v>
      </c>
      <c r="E16" s="15">
        <v>10800</v>
      </c>
      <c r="F16" s="16">
        <v>10800</v>
      </c>
      <c r="G16" s="17">
        <v>0</v>
      </c>
      <c r="H16" s="39" t="s">
        <v>337</v>
      </c>
    </row>
    <row r="17" spans="1:8" s="26" customFormat="1" ht="30" customHeight="1" x14ac:dyDescent="0.15">
      <c r="A17" s="25">
        <v>13</v>
      </c>
      <c r="B17" s="3" t="s">
        <v>4</v>
      </c>
      <c r="C17" s="4" t="s">
        <v>326</v>
      </c>
      <c r="D17" s="18" t="s">
        <v>327</v>
      </c>
      <c r="E17" s="15">
        <v>20000</v>
      </c>
      <c r="F17" s="16">
        <v>20000</v>
      </c>
      <c r="G17" s="17">
        <v>0</v>
      </c>
      <c r="H17" s="39" t="s">
        <v>129</v>
      </c>
    </row>
    <row r="18" spans="1:8" s="26" customFormat="1" ht="30" customHeight="1" x14ac:dyDescent="0.15">
      <c r="A18" s="24">
        <v>14</v>
      </c>
      <c r="B18" s="3" t="s">
        <v>5</v>
      </c>
      <c r="C18" s="4" t="s">
        <v>105</v>
      </c>
      <c r="D18" s="18" t="s">
        <v>108</v>
      </c>
      <c r="E18" s="16">
        <f>F18+G18</f>
        <v>20000</v>
      </c>
      <c r="F18" s="16">
        <v>10000</v>
      </c>
      <c r="G18" s="17">
        <v>10000</v>
      </c>
      <c r="H18" s="39" t="s">
        <v>111</v>
      </c>
    </row>
    <row r="19" spans="1:8" s="26" customFormat="1" ht="30" customHeight="1" x14ac:dyDescent="0.15">
      <c r="A19" s="25">
        <v>15</v>
      </c>
      <c r="B19" s="3" t="s">
        <v>5</v>
      </c>
      <c r="C19" s="4" t="s">
        <v>106</v>
      </c>
      <c r="D19" s="18" t="s">
        <v>109</v>
      </c>
      <c r="E19" s="15">
        <v>53600</v>
      </c>
      <c r="F19" s="16">
        <v>20000</v>
      </c>
      <c r="G19" s="17">
        <v>33600</v>
      </c>
      <c r="H19" s="39" t="s">
        <v>112</v>
      </c>
    </row>
    <row r="20" spans="1:8" s="26" customFormat="1" ht="30" customHeight="1" x14ac:dyDescent="0.15">
      <c r="A20" s="24">
        <v>16</v>
      </c>
      <c r="B20" s="3" t="s">
        <v>5</v>
      </c>
      <c r="C20" s="4" t="s">
        <v>164</v>
      </c>
      <c r="D20" s="3" t="s">
        <v>107</v>
      </c>
      <c r="E20" s="15">
        <v>20000</v>
      </c>
      <c r="F20" s="16">
        <v>20000</v>
      </c>
      <c r="G20" s="17">
        <v>0</v>
      </c>
      <c r="H20" s="39" t="s">
        <v>113</v>
      </c>
    </row>
    <row r="21" spans="1:8" s="26" customFormat="1" ht="30" customHeight="1" x14ac:dyDescent="0.15">
      <c r="A21" s="25">
        <v>17</v>
      </c>
      <c r="B21" s="3" t="s">
        <v>6</v>
      </c>
      <c r="C21" s="4" t="s">
        <v>165</v>
      </c>
      <c r="D21" s="18" t="s">
        <v>348</v>
      </c>
      <c r="E21" s="15">
        <v>22000</v>
      </c>
      <c r="F21" s="16">
        <v>22000</v>
      </c>
      <c r="G21" s="17">
        <v>0</v>
      </c>
      <c r="H21" s="39" t="s">
        <v>126</v>
      </c>
    </row>
    <row r="22" spans="1:8" s="26" customFormat="1" ht="30" customHeight="1" x14ac:dyDescent="0.15">
      <c r="A22" s="24">
        <v>18</v>
      </c>
      <c r="B22" s="3" t="s">
        <v>6</v>
      </c>
      <c r="C22" s="4" t="s">
        <v>166</v>
      </c>
      <c r="D22" s="3" t="s">
        <v>127</v>
      </c>
      <c r="E22" s="15">
        <v>24200</v>
      </c>
      <c r="F22" s="16">
        <v>24200</v>
      </c>
      <c r="G22" s="17">
        <v>0</v>
      </c>
      <c r="H22" s="39" t="s">
        <v>126</v>
      </c>
    </row>
    <row r="23" spans="1:8" s="26" customFormat="1" ht="30" customHeight="1" x14ac:dyDescent="0.15">
      <c r="A23" s="25">
        <v>19</v>
      </c>
      <c r="B23" s="3" t="s">
        <v>6</v>
      </c>
      <c r="C23" s="4" t="s">
        <v>167</v>
      </c>
      <c r="D23" s="3" t="s">
        <v>128</v>
      </c>
      <c r="E23" s="15">
        <f>SUBTOTAL(9,F23:G23)</f>
        <v>26087</v>
      </c>
      <c r="F23" s="16">
        <v>26087</v>
      </c>
      <c r="G23" s="17">
        <v>0</v>
      </c>
      <c r="H23" s="39" t="s">
        <v>129</v>
      </c>
    </row>
    <row r="24" spans="1:8" s="26" customFormat="1" ht="30" customHeight="1" x14ac:dyDescent="0.15">
      <c r="A24" s="24">
        <v>20</v>
      </c>
      <c r="B24" s="3" t="s">
        <v>6</v>
      </c>
      <c r="C24" s="4" t="s">
        <v>168</v>
      </c>
      <c r="D24" s="3" t="s">
        <v>130</v>
      </c>
      <c r="E24" s="15">
        <f>SUM(F24:G24)</f>
        <v>4530</v>
      </c>
      <c r="F24" s="16">
        <v>4000</v>
      </c>
      <c r="G24" s="17">
        <v>530</v>
      </c>
      <c r="H24" s="39" t="s">
        <v>126</v>
      </c>
    </row>
    <row r="25" spans="1:8" s="26" customFormat="1" ht="30" customHeight="1" x14ac:dyDescent="0.15">
      <c r="A25" s="25">
        <v>21</v>
      </c>
      <c r="B25" s="3" t="s">
        <v>6</v>
      </c>
      <c r="C25" s="4" t="s">
        <v>169</v>
      </c>
      <c r="D25" s="3" t="s">
        <v>130</v>
      </c>
      <c r="E25" s="15">
        <f t="shared" ref="E25:E33" si="0">SUM(F25:G25)</f>
        <v>3558</v>
      </c>
      <c r="F25" s="16">
        <v>3000</v>
      </c>
      <c r="G25" s="17">
        <v>558</v>
      </c>
      <c r="H25" s="39" t="s">
        <v>126</v>
      </c>
    </row>
    <row r="26" spans="1:8" s="26" customFormat="1" ht="30" customHeight="1" x14ac:dyDescent="0.15">
      <c r="A26" s="24">
        <v>22</v>
      </c>
      <c r="B26" s="3" t="s">
        <v>6</v>
      </c>
      <c r="C26" s="4" t="s">
        <v>170</v>
      </c>
      <c r="D26" s="3" t="s">
        <v>130</v>
      </c>
      <c r="E26" s="15">
        <f t="shared" si="0"/>
        <v>4374</v>
      </c>
      <c r="F26" s="16">
        <v>4000</v>
      </c>
      <c r="G26" s="17">
        <v>374</v>
      </c>
      <c r="H26" s="39" t="s">
        <v>131</v>
      </c>
    </row>
    <row r="27" spans="1:8" s="26" customFormat="1" ht="30" customHeight="1" x14ac:dyDescent="0.15">
      <c r="A27" s="25">
        <v>23</v>
      </c>
      <c r="B27" s="3" t="s">
        <v>6</v>
      </c>
      <c r="C27" s="4" t="s">
        <v>171</v>
      </c>
      <c r="D27" s="3" t="s">
        <v>130</v>
      </c>
      <c r="E27" s="15">
        <f t="shared" si="0"/>
        <v>16610</v>
      </c>
      <c r="F27" s="16">
        <v>12000</v>
      </c>
      <c r="G27" s="17">
        <v>4610</v>
      </c>
      <c r="H27" s="39" t="s">
        <v>126</v>
      </c>
    </row>
    <row r="28" spans="1:8" s="26" customFormat="1" ht="30" customHeight="1" x14ac:dyDescent="0.15">
      <c r="A28" s="24">
        <v>24</v>
      </c>
      <c r="B28" s="3" t="s">
        <v>6</v>
      </c>
      <c r="C28" s="4" t="s">
        <v>172</v>
      </c>
      <c r="D28" s="3" t="s">
        <v>130</v>
      </c>
      <c r="E28" s="15">
        <f t="shared" si="0"/>
        <v>2690</v>
      </c>
      <c r="F28" s="16">
        <v>2690</v>
      </c>
      <c r="G28" s="17">
        <v>0</v>
      </c>
      <c r="H28" s="39" t="s">
        <v>126</v>
      </c>
    </row>
    <row r="29" spans="1:8" s="26" customFormat="1" ht="30" customHeight="1" x14ac:dyDescent="0.15">
      <c r="A29" s="25">
        <v>25</v>
      </c>
      <c r="B29" s="3" t="s">
        <v>6</v>
      </c>
      <c r="C29" s="4" t="s">
        <v>173</v>
      </c>
      <c r="D29" s="3" t="s">
        <v>130</v>
      </c>
      <c r="E29" s="15">
        <f t="shared" si="0"/>
        <v>14550</v>
      </c>
      <c r="F29" s="16">
        <v>14550</v>
      </c>
      <c r="G29" s="17">
        <v>0</v>
      </c>
      <c r="H29" s="39" t="s">
        <v>126</v>
      </c>
    </row>
    <row r="30" spans="1:8" s="26" customFormat="1" ht="30" customHeight="1" x14ac:dyDescent="0.15">
      <c r="A30" s="24">
        <v>26</v>
      </c>
      <c r="B30" s="3" t="s">
        <v>6</v>
      </c>
      <c r="C30" s="4" t="s">
        <v>174</v>
      </c>
      <c r="D30" s="3" t="s">
        <v>130</v>
      </c>
      <c r="E30" s="15">
        <f t="shared" si="0"/>
        <v>82249</v>
      </c>
      <c r="F30" s="16">
        <v>65869</v>
      </c>
      <c r="G30" s="17">
        <v>16380</v>
      </c>
      <c r="H30" s="39" t="s">
        <v>126</v>
      </c>
    </row>
    <row r="31" spans="1:8" s="26" customFormat="1" ht="30" customHeight="1" x14ac:dyDescent="0.15">
      <c r="A31" s="25">
        <v>27</v>
      </c>
      <c r="B31" s="3" t="s">
        <v>6</v>
      </c>
      <c r="C31" s="4" t="s">
        <v>175</v>
      </c>
      <c r="D31" s="3" t="s">
        <v>130</v>
      </c>
      <c r="E31" s="15">
        <f t="shared" si="0"/>
        <v>0</v>
      </c>
      <c r="F31" s="16">
        <v>0</v>
      </c>
      <c r="G31" s="17">
        <v>0</v>
      </c>
      <c r="H31" s="39" t="s">
        <v>131</v>
      </c>
    </row>
    <row r="32" spans="1:8" s="26" customFormat="1" ht="30" customHeight="1" x14ac:dyDescent="0.15">
      <c r="A32" s="24">
        <v>28</v>
      </c>
      <c r="B32" s="3" t="s">
        <v>6</v>
      </c>
      <c r="C32" s="4" t="s">
        <v>176</v>
      </c>
      <c r="D32" s="3" t="s">
        <v>130</v>
      </c>
      <c r="E32" s="15">
        <f t="shared" si="0"/>
        <v>9000</v>
      </c>
      <c r="F32" s="16">
        <v>6000</v>
      </c>
      <c r="G32" s="17">
        <v>3000</v>
      </c>
      <c r="H32" s="39" t="s">
        <v>126</v>
      </c>
    </row>
    <row r="33" spans="1:8" s="26" customFormat="1" ht="30" customHeight="1" x14ac:dyDescent="0.15">
      <c r="A33" s="25">
        <v>29</v>
      </c>
      <c r="B33" s="3" t="s">
        <v>6</v>
      </c>
      <c r="C33" s="4" t="s">
        <v>177</v>
      </c>
      <c r="D33" s="3" t="s">
        <v>130</v>
      </c>
      <c r="E33" s="15">
        <f t="shared" si="0"/>
        <v>6600</v>
      </c>
      <c r="F33" s="16">
        <v>5000</v>
      </c>
      <c r="G33" s="17">
        <v>1600</v>
      </c>
      <c r="H33" s="39" t="s">
        <v>126</v>
      </c>
    </row>
    <row r="34" spans="1:8" s="26" customFormat="1" ht="30" customHeight="1" x14ac:dyDescent="0.15">
      <c r="A34" s="24">
        <v>30</v>
      </c>
      <c r="B34" s="3" t="s">
        <v>6</v>
      </c>
      <c r="C34" s="4" t="s">
        <v>178</v>
      </c>
      <c r="D34" s="3" t="s">
        <v>132</v>
      </c>
      <c r="E34" s="15">
        <v>5000</v>
      </c>
      <c r="F34" s="16">
        <v>5000</v>
      </c>
      <c r="G34" s="17">
        <v>0</v>
      </c>
      <c r="H34" s="39" t="s">
        <v>126</v>
      </c>
    </row>
    <row r="35" spans="1:8" s="26" customFormat="1" ht="30" customHeight="1" x14ac:dyDescent="0.15">
      <c r="A35" s="25">
        <v>31</v>
      </c>
      <c r="B35" s="3" t="s">
        <v>6</v>
      </c>
      <c r="C35" s="4" t="s">
        <v>179</v>
      </c>
      <c r="D35" s="3" t="s">
        <v>133</v>
      </c>
      <c r="E35" s="15">
        <v>6000</v>
      </c>
      <c r="F35" s="16">
        <v>6000</v>
      </c>
      <c r="G35" s="17">
        <v>0</v>
      </c>
      <c r="H35" s="39" t="s">
        <v>126</v>
      </c>
    </row>
    <row r="36" spans="1:8" s="26" customFormat="1" ht="30" customHeight="1" x14ac:dyDescent="0.15">
      <c r="A36" s="24">
        <v>32</v>
      </c>
      <c r="B36" s="3" t="s">
        <v>6</v>
      </c>
      <c r="C36" s="4" t="s">
        <v>349</v>
      </c>
      <c r="D36" s="3" t="s">
        <v>134</v>
      </c>
      <c r="E36" s="15">
        <v>6000</v>
      </c>
      <c r="F36" s="16">
        <v>6000</v>
      </c>
      <c r="G36" s="17">
        <v>0</v>
      </c>
      <c r="H36" s="39" t="s">
        <v>126</v>
      </c>
    </row>
    <row r="37" spans="1:8" s="26" customFormat="1" ht="30" customHeight="1" x14ac:dyDescent="0.15">
      <c r="A37" s="25">
        <v>33</v>
      </c>
      <c r="B37" s="3" t="s">
        <v>6</v>
      </c>
      <c r="C37" s="4" t="s">
        <v>180</v>
      </c>
      <c r="D37" s="3" t="s">
        <v>135</v>
      </c>
      <c r="E37" s="15">
        <v>6000</v>
      </c>
      <c r="F37" s="16">
        <v>6000</v>
      </c>
      <c r="G37" s="17">
        <v>0</v>
      </c>
      <c r="H37" s="39" t="s">
        <v>126</v>
      </c>
    </row>
    <row r="38" spans="1:8" s="26" customFormat="1" ht="30" customHeight="1" x14ac:dyDescent="0.15">
      <c r="A38" s="24">
        <v>34</v>
      </c>
      <c r="B38" s="3" t="s">
        <v>6</v>
      </c>
      <c r="C38" s="4" t="s">
        <v>181</v>
      </c>
      <c r="D38" s="3" t="s">
        <v>136</v>
      </c>
      <c r="E38" s="15">
        <v>6000</v>
      </c>
      <c r="F38" s="16">
        <v>6000</v>
      </c>
      <c r="G38" s="17">
        <v>0</v>
      </c>
      <c r="H38" s="39" t="s">
        <v>126</v>
      </c>
    </row>
    <row r="39" spans="1:8" s="26" customFormat="1" ht="30" customHeight="1" x14ac:dyDescent="0.15">
      <c r="A39" s="25">
        <v>35</v>
      </c>
      <c r="B39" s="3" t="s">
        <v>6</v>
      </c>
      <c r="C39" s="4" t="s">
        <v>182</v>
      </c>
      <c r="D39" s="3" t="s">
        <v>135</v>
      </c>
      <c r="E39" s="15">
        <v>13700</v>
      </c>
      <c r="F39" s="16">
        <v>13700</v>
      </c>
      <c r="G39" s="17">
        <v>0</v>
      </c>
      <c r="H39" s="39" t="s">
        <v>126</v>
      </c>
    </row>
    <row r="40" spans="1:8" s="26" customFormat="1" ht="30" customHeight="1" x14ac:dyDescent="0.15">
      <c r="A40" s="24">
        <v>36</v>
      </c>
      <c r="B40" s="3" t="s">
        <v>6</v>
      </c>
      <c r="C40" s="4" t="s">
        <v>183</v>
      </c>
      <c r="D40" s="3" t="s">
        <v>132</v>
      </c>
      <c r="E40" s="15">
        <v>11385</v>
      </c>
      <c r="F40" s="16">
        <v>11385</v>
      </c>
      <c r="G40" s="17">
        <v>0</v>
      </c>
      <c r="H40" s="39" t="s">
        <v>126</v>
      </c>
    </row>
    <row r="41" spans="1:8" s="26" customFormat="1" ht="30" customHeight="1" x14ac:dyDescent="0.15">
      <c r="A41" s="25">
        <v>37</v>
      </c>
      <c r="B41" s="3" t="s">
        <v>6</v>
      </c>
      <c r="C41" s="4" t="s">
        <v>184</v>
      </c>
      <c r="D41" s="3" t="s">
        <v>137</v>
      </c>
      <c r="E41" s="15">
        <v>11364</v>
      </c>
      <c r="F41" s="16">
        <v>11364</v>
      </c>
      <c r="G41" s="17">
        <v>0</v>
      </c>
      <c r="H41" s="39" t="s">
        <v>126</v>
      </c>
    </row>
    <row r="42" spans="1:8" s="26" customFormat="1" ht="30" customHeight="1" x14ac:dyDescent="0.15">
      <c r="A42" s="24">
        <v>38</v>
      </c>
      <c r="B42" s="3" t="s">
        <v>6</v>
      </c>
      <c r="C42" s="4" t="s">
        <v>179</v>
      </c>
      <c r="D42" s="3" t="s">
        <v>133</v>
      </c>
      <c r="E42" s="15">
        <v>5100</v>
      </c>
      <c r="F42" s="16">
        <v>5100</v>
      </c>
      <c r="G42" s="17">
        <v>0</v>
      </c>
      <c r="H42" s="39" t="s">
        <v>126</v>
      </c>
    </row>
    <row r="43" spans="1:8" s="26" customFormat="1" ht="30" customHeight="1" x14ac:dyDescent="0.15">
      <c r="A43" s="25">
        <v>39</v>
      </c>
      <c r="B43" s="3" t="s">
        <v>6</v>
      </c>
      <c r="C43" s="4" t="s">
        <v>185</v>
      </c>
      <c r="D43" s="3" t="s">
        <v>134</v>
      </c>
      <c r="E43" s="15">
        <v>5100</v>
      </c>
      <c r="F43" s="16">
        <v>5100</v>
      </c>
      <c r="G43" s="17">
        <v>0</v>
      </c>
      <c r="H43" s="39" t="s">
        <v>126</v>
      </c>
    </row>
    <row r="44" spans="1:8" s="26" customFormat="1" ht="30" customHeight="1" x14ac:dyDescent="0.15">
      <c r="A44" s="24">
        <v>40</v>
      </c>
      <c r="B44" s="3" t="s">
        <v>6</v>
      </c>
      <c r="C44" s="4" t="s">
        <v>180</v>
      </c>
      <c r="D44" s="3" t="s">
        <v>135</v>
      </c>
      <c r="E44" s="15">
        <v>5100</v>
      </c>
      <c r="F44" s="16">
        <v>5100</v>
      </c>
      <c r="G44" s="17">
        <v>0</v>
      </c>
      <c r="H44" s="39" t="s">
        <v>126</v>
      </c>
    </row>
    <row r="45" spans="1:8" s="26" customFormat="1" ht="30" customHeight="1" x14ac:dyDescent="0.15">
      <c r="A45" s="25">
        <v>41</v>
      </c>
      <c r="B45" s="3" t="s">
        <v>6</v>
      </c>
      <c r="C45" s="4" t="s">
        <v>181</v>
      </c>
      <c r="D45" s="3" t="s">
        <v>136</v>
      </c>
      <c r="E45" s="15">
        <v>5100</v>
      </c>
      <c r="F45" s="16">
        <v>5100</v>
      </c>
      <c r="G45" s="17">
        <v>0</v>
      </c>
      <c r="H45" s="39" t="s">
        <v>126</v>
      </c>
    </row>
    <row r="46" spans="1:8" s="26" customFormat="1" ht="30" customHeight="1" x14ac:dyDescent="0.15">
      <c r="A46" s="24">
        <v>42</v>
      </c>
      <c r="B46" s="3" t="s">
        <v>6</v>
      </c>
      <c r="C46" s="4" t="s">
        <v>186</v>
      </c>
      <c r="D46" s="3" t="s">
        <v>135</v>
      </c>
      <c r="E46" s="15">
        <v>20537</v>
      </c>
      <c r="F46" s="16">
        <v>20537</v>
      </c>
      <c r="G46" s="17">
        <v>0</v>
      </c>
      <c r="H46" s="39" t="s">
        <v>126</v>
      </c>
    </row>
    <row r="47" spans="1:8" s="26" customFormat="1" ht="30" customHeight="1" x14ac:dyDescent="0.15">
      <c r="A47" s="25">
        <v>43</v>
      </c>
      <c r="B47" s="3" t="s">
        <v>6</v>
      </c>
      <c r="C47" s="4" t="s">
        <v>182</v>
      </c>
      <c r="D47" s="3" t="s">
        <v>138</v>
      </c>
      <c r="E47" s="15">
        <v>38483</v>
      </c>
      <c r="F47" s="16">
        <v>38483</v>
      </c>
      <c r="G47" s="17">
        <v>0</v>
      </c>
      <c r="H47" s="39" t="s">
        <v>126</v>
      </c>
    </row>
    <row r="48" spans="1:8" s="26" customFormat="1" ht="30" customHeight="1" x14ac:dyDescent="0.15">
      <c r="A48" s="24">
        <v>44</v>
      </c>
      <c r="B48" s="3" t="s">
        <v>6</v>
      </c>
      <c r="C48" s="4" t="s">
        <v>183</v>
      </c>
      <c r="D48" s="3" t="s">
        <v>132</v>
      </c>
      <c r="E48" s="15">
        <v>36633</v>
      </c>
      <c r="F48" s="16">
        <v>36633</v>
      </c>
      <c r="G48" s="17">
        <v>0</v>
      </c>
      <c r="H48" s="39" t="s">
        <v>126</v>
      </c>
    </row>
    <row r="49" spans="1:8" s="26" customFormat="1" ht="30" customHeight="1" x14ac:dyDescent="0.15">
      <c r="A49" s="25">
        <v>45</v>
      </c>
      <c r="B49" s="3" t="s">
        <v>6</v>
      </c>
      <c r="C49" s="4" t="s">
        <v>184</v>
      </c>
      <c r="D49" s="3" t="s">
        <v>137</v>
      </c>
      <c r="E49" s="15">
        <v>36177</v>
      </c>
      <c r="F49" s="16">
        <v>36177</v>
      </c>
      <c r="G49" s="17">
        <v>0</v>
      </c>
      <c r="H49" s="39" t="s">
        <v>126</v>
      </c>
    </row>
    <row r="50" spans="1:8" s="26" customFormat="1" ht="30" customHeight="1" x14ac:dyDescent="0.15">
      <c r="A50" s="24">
        <v>46</v>
      </c>
      <c r="B50" s="3" t="s">
        <v>6</v>
      </c>
      <c r="C50" s="4" t="s">
        <v>187</v>
      </c>
      <c r="D50" s="3"/>
      <c r="E50" s="15">
        <v>23400</v>
      </c>
      <c r="F50" s="16">
        <v>23400</v>
      </c>
      <c r="G50" s="17">
        <v>0</v>
      </c>
      <c r="H50" s="39" t="s">
        <v>126</v>
      </c>
    </row>
    <row r="51" spans="1:8" s="26" customFormat="1" ht="30" customHeight="1" x14ac:dyDescent="0.15">
      <c r="A51" s="25">
        <v>47</v>
      </c>
      <c r="B51" s="3" t="s">
        <v>6</v>
      </c>
      <c r="C51" s="4" t="s">
        <v>188</v>
      </c>
      <c r="D51" s="3" t="s">
        <v>137</v>
      </c>
      <c r="E51" s="15">
        <v>2500</v>
      </c>
      <c r="F51" s="16">
        <v>2500</v>
      </c>
      <c r="G51" s="17">
        <v>0</v>
      </c>
      <c r="H51" s="39" t="s">
        <v>126</v>
      </c>
    </row>
    <row r="52" spans="1:8" s="26" customFormat="1" ht="30" customHeight="1" x14ac:dyDescent="0.15">
      <c r="A52" s="24">
        <v>48</v>
      </c>
      <c r="B52" s="3" t="s">
        <v>6</v>
      </c>
      <c r="C52" s="4" t="s">
        <v>189</v>
      </c>
      <c r="D52" s="3" t="s">
        <v>135</v>
      </c>
      <c r="E52" s="15">
        <v>10000</v>
      </c>
      <c r="F52" s="16">
        <v>10000</v>
      </c>
      <c r="G52" s="17">
        <v>0</v>
      </c>
      <c r="H52" s="39" t="s">
        <v>126</v>
      </c>
    </row>
    <row r="53" spans="1:8" s="26" customFormat="1" ht="30" customHeight="1" x14ac:dyDescent="0.15">
      <c r="A53" s="25">
        <v>49</v>
      </c>
      <c r="B53" s="3" t="s">
        <v>6</v>
      </c>
      <c r="C53" s="4" t="s">
        <v>190</v>
      </c>
      <c r="D53" s="3" t="s">
        <v>139</v>
      </c>
      <c r="E53" s="15">
        <v>11940</v>
      </c>
      <c r="F53" s="16">
        <v>11940</v>
      </c>
      <c r="G53" s="17">
        <v>0</v>
      </c>
      <c r="H53" s="39" t="s">
        <v>126</v>
      </c>
    </row>
    <row r="54" spans="1:8" s="26" customFormat="1" ht="30" customHeight="1" x14ac:dyDescent="0.15">
      <c r="A54" s="24">
        <v>50</v>
      </c>
      <c r="B54" s="3" t="s">
        <v>6</v>
      </c>
      <c r="C54" s="4" t="s">
        <v>191</v>
      </c>
      <c r="D54" s="3" t="s">
        <v>140</v>
      </c>
      <c r="E54" s="15">
        <v>2000</v>
      </c>
      <c r="F54" s="16">
        <v>2000</v>
      </c>
      <c r="G54" s="17">
        <v>0</v>
      </c>
      <c r="H54" s="39" t="s">
        <v>338</v>
      </c>
    </row>
    <row r="55" spans="1:8" s="26" customFormat="1" ht="30" customHeight="1" x14ac:dyDescent="0.15">
      <c r="A55" s="25">
        <v>51</v>
      </c>
      <c r="B55" s="3" t="s">
        <v>6</v>
      </c>
      <c r="C55" s="4" t="s">
        <v>192</v>
      </c>
      <c r="D55" s="3" t="s">
        <v>140</v>
      </c>
      <c r="E55" s="15">
        <v>3000</v>
      </c>
      <c r="F55" s="16">
        <v>3000</v>
      </c>
      <c r="G55" s="17">
        <v>0</v>
      </c>
      <c r="H55" s="39" t="s">
        <v>338</v>
      </c>
    </row>
    <row r="56" spans="1:8" s="26" customFormat="1" ht="30" customHeight="1" x14ac:dyDescent="0.15">
      <c r="A56" s="24">
        <v>52</v>
      </c>
      <c r="B56" s="3" t="s">
        <v>6</v>
      </c>
      <c r="C56" s="4" t="s">
        <v>193</v>
      </c>
      <c r="D56" s="3" t="s">
        <v>140</v>
      </c>
      <c r="E56" s="15">
        <v>12000</v>
      </c>
      <c r="F56" s="16">
        <v>12000</v>
      </c>
      <c r="G56" s="17">
        <v>0</v>
      </c>
      <c r="H56" s="39" t="s">
        <v>110</v>
      </c>
    </row>
    <row r="57" spans="1:8" s="26" customFormat="1" ht="30" customHeight="1" x14ac:dyDescent="0.15">
      <c r="A57" s="25">
        <v>53</v>
      </c>
      <c r="B57" s="3" t="s">
        <v>6</v>
      </c>
      <c r="C57" s="4" t="s">
        <v>194</v>
      </c>
      <c r="D57" s="3" t="s">
        <v>142</v>
      </c>
      <c r="E57" s="15">
        <v>7000</v>
      </c>
      <c r="F57" s="16">
        <v>7000</v>
      </c>
      <c r="G57" s="17">
        <v>0</v>
      </c>
      <c r="H57" s="39" t="s">
        <v>110</v>
      </c>
    </row>
    <row r="58" spans="1:8" s="26" customFormat="1" ht="30" customHeight="1" x14ac:dyDescent="0.15">
      <c r="A58" s="24">
        <v>54</v>
      </c>
      <c r="B58" s="3" t="s">
        <v>6</v>
      </c>
      <c r="C58" s="4" t="s">
        <v>195</v>
      </c>
      <c r="D58" s="3" t="s">
        <v>143</v>
      </c>
      <c r="E58" s="15">
        <v>34999</v>
      </c>
      <c r="F58" s="16">
        <v>34999</v>
      </c>
      <c r="G58" s="17">
        <v>0</v>
      </c>
      <c r="H58" s="39" t="s">
        <v>110</v>
      </c>
    </row>
    <row r="59" spans="1:8" s="26" customFormat="1" ht="30" customHeight="1" x14ac:dyDescent="0.15">
      <c r="A59" s="25">
        <v>55</v>
      </c>
      <c r="B59" s="3" t="s">
        <v>6</v>
      </c>
      <c r="C59" s="4" t="s">
        <v>196</v>
      </c>
      <c r="D59" s="3" t="s">
        <v>144</v>
      </c>
      <c r="E59" s="15">
        <v>40642</v>
      </c>
      <c r="F59" s="16">
        <v>40642</v>
      </c>
      <c r="G59" s="17">
        <v>0</v>
      </c>
      <c r="H59" s="39" t="s">
        <v>110</v>
      </c>
    </row>
    <row r="60" spans="1:8" s="26" customFormat="1" ht="30" customHeight="1" x14ac:dyDescent="0.15">
      <c r="A60" s="24">
        <v>56</v>
      </c>
      <c r="B60" s="3" t="s">
        <v>6</v>
      </c>
      <c r="C60" s="4" t="s">
        <v>197</v>
      </c>
      <c r="D60" s="3" t="s">
        <v>145</v>
      </c>
      <c r="E60" s="15">
        <v>26002</v>
      </c>
      <c r="F60" s="16">
        <v>26002</v>
      </c>
      <c r="G60" s="17">
        <v>0</v>
      </c>
      <c r="H60" s="39" t="s">
        <v>110</v>
      </c>
    </row>
    <row r="61" spans="1:8" s="26" customFormat="1" ht="30" customHeight="1" x14ac:dyDescent="0.15">
      <c r="A61" s="25">
        <v>57</v>
      </c>
      <c r="B61" s="3" t="s">
        <v>6</v>
      </c>
      <c r="C61" s="4" t="s">
        <v>198</v>
      </c>
      <c r="D61" s="18" t="s">
        <v>258</v>
      </c>
      <c r="E61" s="15">
        <v>51775</v>
      </c>
      <c r="F61" s="16">
        <v>51775</v>
      </c>
      <c r="G61" s="17">
        <v>0</v>
      </c>
      <c r="H61" s="39" t="s">
        <v>110</v>
      </c>
    </row>
    <row r="62" spans="1:8" s="26" customFormat="1" ht="30" customHeight="1" x14ac:dyDescent="0.15">
      <c r="A62" s="24">
        <v>58</v>
      </c>
      <c r="B62" s="3" t="s">
        <v>6</v>
      </c>
      <c r="C62" s="4" t="s">
        <v>199</v>
      </c>
      <c r="D62" s="3" t="s">
        <v>146</v>
      </c>
      <c r="E62" s="15">
        <v>4500</v>
      </c>
      <c r="F62" s="16">
        <v>4500</v>
      </c>
      <c r="G62" s="17">
        <v>0</v>
      </c>
      <c r="H62" s="39" t="s">
        <v>129</v>
      </c>
    </row>
    <row r="63" spans="1:8" s="26" customFormat="1" ht="30" customHeight="1" x14ac:dyDescent="0.15">
      <c r="A63" s="25">
        <v>59</v>
      </c>
      <c r="B63" s="3" t="s">
        <v>6</v>
      </c>
      <c r="C63" s="4" t="s">
        <v>200</v>
      </c>
      <c r="D63" s="3" t="s">
        <v>147</v>
      </c>
      <c r="E63" s="15">
        <v>19000</v>
      </c>
      <c r="F63" s="16">
        <v>19000</v>
      </c>
      <c r="G63" s="17">
        <v>0</v>
      </c>
      <c r="H63" s="39" t="s">
        <v>129</v>
      </c>
    </row>
    <row r="64" spans="1:8" s="26" customFormat="1" ht="30" customHeight="1" x14ac:dyDescent="0.15">
      <c r="A64" s="24">
        <v>60</v>
      </c>
      <c r="B64" s="3" t="s">
        <v>6</v>
      </c>
      <c r="C64" s="4" t="s">
        <v>201</v>
      </c>
      <c r="D64" s="3" t="s">
        <v>148</v>
      </c>
      <c r="E64" s="15">
        <f t="shared" ref="E64:E104" si="1">SUBTOTAL(9,F64:G64)</f>
        <v>20000</v>
      </c>
      <c r="F64" s="16">
        <v>20000</v>
      </c>
      <c r="G64" s="17">
        <v>0</v>
      </c>
      <c r="H64" s="39" t="s">
        <v>129</v>
      </c>
    </row>
    <row r="65" spans="1:8" s="26" customFormat="1" ht="30" customHeight="1" x14ac:dyDescent="0.15">
      <c r="A65" s="25">
        <v>61</v>
      </c>
      <c r="B65" s="3" t="s">
        <v>6</v>
      </c>
      <c r="C65" s="4" t="s">
        <v>202</v>
      </c>
      <c r="D65" s="3" t="s">
        <v>149</v>
      </c>
      <c r="E65" s="15">
        <f t="shared" si="1"/>
        <v>104794</v>
      </c>
      <c r="F65" s="16">
        <v>104794</v>
      </c>
      <c r="G65" s="17">
        <v>0</v>
      </c>
      <c r="H65" s="39" t="s">
        <v>141</v>
      </c>
    </row>
    <row r="66" spans="1:8" s="26" customFormat="1" ht="30" customHeight="1" x14ac:dyDescent="0.15">
      <c r="A66" s="24">
        <v>62</v>
      </c>
      <c r="B66" s="3" t="s">
        <v>6</v>
      </c>
      <c r="C66" s="4" t="s">
        <v>203</v>
      </c>
      <c r="D66" s="18" t="s">
        <v>259</v>
      </c>
      <c r="E66" s="15">
        <f t="shared" si="1"/>
        <v>30000</v>
      </c>
      <c r="F66" s="16">
        <v>30000</v>
      </c>
      <c r="G66" s="17">
        <v>0</v>
      </c>
      <c r="H66" s="39" t="s">
        <v>129</v>
      </c>
    </row>
    <row r="67" spans="1:8" s="26" customFormat="1" ht="30" customHeight="1" x14ac:dyDescent="0.15">
      <c r="A67" s="25">
        <v>63</v>
      </c>
      <c r="B67" s="3" t="s">
        <v>6</v>
      </c>
      <c r="C67" s="4" t="s">
        <v>204</v>
      </c>
      <c r="D67" s="18" t="s">
        <v>260</v>
      </c>
      <c r="E67" s="15">
        <f t="shared" si="1"/>
        <v>49332</v>
      </c>
      <c r="F67" s="16">
        <v>49332</v>
      </c>
      <c r="G67" s="17">
        <v>0</v>
      </c>
      <c r="H67" s="39" t="s">
        <v>129</v>
      </c>
    </row>
    <row r="68" spans="1:8" s="26" customFormat="1" ht="30" customHeight="1" x14ac:dyDescent="0.15">
      <c r="A68" s="24">
        <v>64</v>
      </c>
      <c r="B68" s="3" t="s">
        <v>6</v>
      </c>
      <c r="C68" s="4" t="s">
        <v>205</v>
      </c>
      <c r="D68" s="3" t="s">
        <v>151</v>
      </c>
      <c r="E68" s="15">
        <f t="shared" si="1"/>
        <v>175327</v>
      </c>
      <c r="F68" s="16">
        <v>175327</v>
      </c>
      <c r="G68" s="17">
        <v>0</v>
      </c>
      <c r="H68" s="39" t="s">
        <v>129</v>
      </c>
    </row>
    <row r="69" spans="1:8" s="26" customFormat="1" ht="30" customHeight="1" x14ac:dyDescent="0.15">
      <c r="A69" s="25">
        <v>65</v>
      </c>
      <c r="B69" s="3" t="s">
        <v>6</v>
      </c>
      <c r="C69" s="4" t="s">
        <v>206</v>
      </c>
      <c r="D69" s="3" t="s">
        <v>151</v>
      </c>
      <c r="E69" s="15">
        <f t="shared" si="1"/>
        <v>30000</v>
      </c>
      <c r="F69" s="16">
        <v>30000</v>
      </c>
      <c r="G69" s="17">
        <v>0</v>
      </c>
      <c r="H69" s="39" t="s">
        <v>129</v>
      </c>
    </row>
    <row r="70" spans="1:8" s="26" customFormat="1" ht="30" customHeight="1" x14ac:dyDescent="0.15">
      <c r="A70" s="24">
        <v>66</v>
      </c>
      <c r="B70" s="3" t="s">
        <v>6</v>
      </c>
      <c r="C70" s="4" t="s">
        <v>207</v>
      </c>
      <c r="D70" s="3" t="s">
        <v>152</v>
      </c>
      <c r="E70" s="15">
        <f t="shared" si="1"/>
        <v>158700</v>
      </c>
      <c r="F70" s="16">
        <v>158700</v>
      </c>
      <c r="G70" s="17">
        <v>0</v>
      </c>
      <c r="H70" s="39" t="s">
        <v>129</v>
      </c>
    </row>
    <row r="71" spans="1:8" s="26" customFormat="1" ht="30" customHeight="1" x14ac:dyDescent="0.15">
      <c r="A71" s="25">
        <v>67</v>
      </c>
      <c r="B71" s="3" t="s">
        <v>6</v>
      </c>
      <c r="C71" s="4" t="s">
        <v>208</v>
      </c>
      <c r="D71" s="3" t="s">
        <v>151</v>
      </c>
      <c r="E71" s="15">
        <f t="shared" si="1"/>
        <v>24000</v>
      </c>
      <c r="F71" s="16">
        <v>24000</v>
      </c>
      <c r="G71" s="17">
        <v>0</v>
      </c>
      <c r="H71" s="39" t="s">
        <v>129</v>
      </c>
    </row>
    <row r="72" spans="1:8" s="26" customFormat="1" ht="30" customHeight="1" x14ac:dyDescent="0.15">
      <c r="A72" s="24">
        <v>68</v>
      </c>
      <c r="B72" s="3" t="s">
        <v>6</v>
      </c>
      <c r="C72" s="4" t="s">
        <v>209</v>
      </c>
      <c r="D72" s="3" t="s">
        <v>153</v>
      </c>
      <c r="E72" s="15">
        <f t="shared" si="1"/>
        <v>20000</v>
      </c>
      <c r="F72" s="16">
        <v>20000</v>
      </c>
      <c r="G72" s="17">
        <v>0</v>
      </c>
      <c r="H72" s="39" t="s">
        <v>337</v>
      </c>
    </row>
    <row r="73" spans="1:8" s="26" customFormat="1" ht="30" customHeight="1" x14ac:dyDescent="0.15">
      <c r="A73" s="25">
        <v>69</v>
      </c>
      <c r="B73" s="3" t="s">
        <v>6</v>
      </c>
      <c r="C73" s="4" t="s">
        <v>210</v>
      </c>
      <c r="D73" s="3" t="s">
        <v>261</v>
      </c>
      <c r="E73" s="15">
        <f t="shared" si="1"/>
        <v>784</v>
      </c>
      <c r="F73" s="16">
        <v>784</v>
      </c>
      <c r="G73" s="17">
        <v>0</v>
      </c>
      <c r="H73" s="39" t="s">
        <v>141</v>
      </c>
    </row>
    <row r="74" spans="1:8" s="26" customFormat="1" ht="30" customHeight="1" x14ac:dyDescent="0.15">
      <c r="A74" s="24">
        <v>70</v>
      </c>
      <c r="B74" s="3" t="s">
        <v>6</v>
      </c>
      <c r="C74" s="4" t="s">
        <v>211</v>
      </c>
      <c r="D74" s="3" t="s">
        <v>150</v>
      </c>
      <c r="E74" s="15">
        <f t="shared" si="1"/>
        <v>1540</v>
      </c>
      <c r="F74" s="16">
        <v>1540</v>
      </c>
      <c r="G74" s="17">
        <v>0</v>
      </c>
      <c r="H74" s="39" t="s">
        <v>126</v>
      </c>
    </row>
    <row r="75" spans="1:8" s="26" customFormat="1" ht="30" customHeight="1" x14ac:dyDescent="0.15">
      <c r="A75" s="25">
        <v>71</v>
      </c>
      <c r="B75" s="3" t="s">
        <v>6</v>
      </c>
      <c r="C75" s="4" t="s">
        <v>212</v>
      </c>
      <c r="D75" s="3" t="s">
        <v>150</v>
      </c>
      <c r="E75" s="15">
        <f t="shared" si="1"/>
        <v>300</v>
      </c>
      <c r="F75" s="16">
        <v>300</v>
      </c>
      <c r="G75" s="17">
        <v>0</v>
      </c>
      <c r="H75" s="39" t="s">
        <v>129</v>
      </c>
    </row>
    <row r="76" spans="1:8" s="26" customFormat="1" ht="30" customHeight="1" x14ac:dyDescent="0.15">
      <c r="A76" s="24">
        <v>72</v>
      </c>
      <c r="B76" s="3" t="s">
        <v>6</v>
      </c>
      <c r="C76" s="4" t="s">
        <v>213</v>
      </c>
      <c r="D76" s="3" t="s">
        <v>150</v>
      </c>
      <c r="E76" s="15">
        <f t="shared" si="1"/>
        <v>7000</v>
      </c>
      <c r="F76" s="16">
        <v>7000</v>
      </c>
      <c r="G76" s="17">
        <v>0</v>
      </c>
      <c r="H76" s="39" t="s">
        <v>126</v>
      </c>
    </row>
    <row r="77" spans="1:8" s="26" customFormat="1" ht="30" customHeight="1" x14ac:dyDescent="0.15">
      <c r="A77" s="25">
        <v>73</v>
      </c>
      <c r="B77" s="3" t="s">
        <v>6</v>
      </c>
      <c r="C77" s="4" t="s">
        <v>214</v>
      </c>
      <c r="D77" s="3" t="s">
        <v>150</v>
      </c>
      <c r="E77" s="15">
        <f t="shared" si="1"/>
        <v>15000</v>
      </c>
      <c r="F77" s="16">
        <v>15000</v>
      </c>
      <c r="G77" s="17">
        <v>0</v>
      </c>
      <c r="H77" s="39" t="s">
        <v>141</v>
      </c>
    </row>
    <row r="78" spans="1:8" s="26" customFormat="1" ht="30" customHeight="1" x14ac:dyDescent="0.15">
      <c r="A78" s="24">
        <v>74</v>
      </c>
      <c r="B78" s="3" t="s">
        <v>6</v>
      </c>
      <c r="C78" s="4" t="s">
        <v>215</v>
      </c>
      <c r="D78" s="3" t="s">
        <v>150</v>
      </c>
      <c r="E78" s="15">
        <f t="shared" si="1"/>
        <v>15933</v>
      </c>
      <c r="F78" s="16">
        <v>15933</v>
      </c>
      <c r="G78" s="17">
        <v>0</v>
      </c>
      <c r="H78" s="39" t="s">
        <v>129</v>
      </c>
    </row>
    <row r="79" spans="1:8" s="26" customFormat="1" ht="30" customHeight="1" x14ac:dyDescent="0.15">
      <c r="A79" s="25">
        <v>75</v>
      </c>
      <c r="B79" s="3" t="s">
        <v>6</v>
      </c>
      <c r="C79" s="4" t="s">
        <v>216</v>
      </c>
      <c r="D79" s="3" t="s">
        <v>151</v>
      </c>
      <c r="E79" s="15">
        <f t="shared" si="1"/>
        <v>2000</v>
      </c>
      <c r="F79" s="16">
        <v>2000</v>
      </c>
      <c r="G79" s="17">
        <v>0</v>
      </c>
      <c r="H79" s="39" t="s">
        <v>129</v>
      </c>
    </row>
    <row r="80" spans="1:8" s="26" customFormat="1" ht="30" customHeight="1" x14ac:dyDescent="0.15">
      <c r="A80" s="24">
        <v>76</v>
      </c>
      <c r="B80" s="3" t="s">
        <v>6</v>
      </c>
      <c r="C80" s="4" t="s">
        <v>217</v>
      </c>
      <c r="D80" s="3" t="s">
        <v>151</v>
      </c>
      <c r="E80" s="15">
        <f t="shared" si="1"/>
        <v>1000</v>
      </c>
      <c r="F80" s="16">
        <v>1000</v>
      </c>
      <c r="G80" s="17">
        <v>0</v>
      </c>
      <c r="H80" s="39" t="s">
        <v>129</v>
      </c>
    </row>
    <row r="81" spans="1:8" s="26" customFormat="1" ht="30" customHeight="1" x14ac:dyDescent="0.15">
      <c r="A81" s="25">
        <v>77</v>
      </c>
      <c r="B81" s="3" t="s">
        <v>6</v>
      </c>
      <c r="C81" s="4" t="s">
        <v>218</v>
      </c>
      <c r="D81" s="3" t="s">
        <v>154</v>
      </c>
      <c r="E81" s="15">
        <f t="shared" si="1"/>
        <v>900</v>
      </c>
      <c r="F81" s="16">
        <v>900</v>
      </c>
      <c r="G81" s="17">
        <v>0</v>
      </c>
      <c r="H81" s="39" t="s">
        <v>141</v>
      </c>
    </row>
    <row r="82" spans="1:8" s="26" customFormat="1" ht="30" customHeight="1" x14ac:dyDescent="0.15">
      <c r="A82" s="24">
        <v>78</v>
      </c>
      <c r="B82" s="3" t="s">
        <v>6</v>
      </c>
      <c r="C82" s="4" t="s">
        <v>219</v>
      </c>
      <c r="D82" s="3" t="s">
        <v>154</v>
      </c>
      <c r="E82" s="15">
        <f t="shared" si="1"/>
        <v>3500</v>
      </c>
      <c r="F82" s="16">
        <v>3500</v>
      </c>
      <c r="G82" s="17">
        <v>0</v>
      </c>
      <c r="H82" s="39" t="s">
        <v>126</v>
      </c>
    </row>
    <row r="83" spans="1:8" s="26" customFormat="1" ht="30" customHeight="1" x14ac:dyDescent="0.15">
      <c r="A83" s="25">
        <v>79</v>
      </c>
      <c r="B83" s="3" t="s">
        <v>6</v>
      </c>
      <c r="C83" s="4" t="s">
        <v>220</v>
      </c>
      <c r="D83" s="18" t="s">
        <v>262</v>
      </c>
      <c r="E83" s="15">
        <f t="shared" si="1"/>
        <v>600</v>
      </c>
      <c r="F83" s="16">
        <v>600</v>
      </c>
      <c r="G83" s="17">
        <v>0</v>
      </c>
      <c r="H83" s="39" t="s">
        <v>141</v>
      </c>
    </row>
    <row r="84" spans="1:8" s="26" customFormat="1" ht="30" customHeight="1" x14ac:dyDescent="0.15">
      <c r="A84" s="24">
        <v>80</v>
      </c>
      <c r="B84" s="3" t="s">
        <v>6</v>
      </c>
      <c r="C84" s="4" t="s">
        <v>221</v>
      </c>
      <c r="D84" s="18" t="s">
        <v>262</v>
      </c>
      <c r="E84" s="15">
        <f t="shared" si="1"/>
        <v>2600</v>
      </c>
      <c r="F84" s="16">
        <v>2600</v>
      </c>
      <c r="G84" s="17">
        <v>0</v>
      </c>
      <c r="H84" s="39" t="s">
        <v>126</v>
      </c>
    </row>
    <row r="85" spans="1:8" s="26" customFormat="1" ht="30" customHeight="1" x14ac:dyDescent="0.15">
      <c r="A85" s="25">
        <v>81</v>
      </c>
      <c r="B85" s="3" t="s">
        <v>6</v>
      </c>
      <c r="C85" s="4" t="s">
        <v>222</v>
      </c>
      <c r="D85" s="18" t="s">
        <v>262</v>
      </c>
      <c r="E85" s="15">
        <f t="shared" si="1"/>
        <v>5500</v>
      </c>
      <c r="F85" s="16">
        <v>5500</v>
      </c>
      <c r="G85" s="17">
        <v>0</v>
      </c>
      <c r="H85" s="39" t="s">
        <v>129</v>
      </c>
    </row>
    <row r="86" spans="1:8" s="26" customFormat="1" ht="30" customHeight="1" x14ac:dyDescent="0.15">
      <c r="A86" s="24">
        <v>82</v>
      </c>
      <c r="B86" s="3" t="s">
        <v>6</v>
      </c>
      <c r="C86" s="4" t="s">
        <v>223</v>
      </c>
      <c r="D86" s="18" t="s">
        <v>262</v>
      </c>
      <c r="E86" s="15">
        <f t="shared" si="1"/>
        <v>1600</v>
      </c>
      <c r="F86" s="16">
        <v>1600</v>
      </c>
      <c r="G86" s="17">
        <v>0</v>
      </c>
      <c r="H86" s="39" t="s">
        <v>126</v>
      </c>
    </row>
    <row r="87" spans="1:8" s="26" customFormat="1" ht="30" customHeight="1" x14ac:dyDescent="0.15">
      <c r="A87" s="25">
        <v>83</v>
      </c>
      <c r="B87" s="3" t="s">
        <v>6</v>
      </c>
      <c r="C87" s="4" t="s">
        <v>224</v>
      </c>
      <c r="D87" s="18" t="s">
        <v>262</v>
      </c>
      <c r="E87" s="15">
        <f t="shared" si="1"/>
        <v>3500</v>
      </c>
      <c r="F87" s="16">
        <v>3500</v>
      </c>
      <c r="G87" s="17">
        <v>0</v>
      </c>
      <c r="H87" s="39" t="s">
        <v>129</v>
      </c>
    </row>
    <row r="88" spans="1:8" s="26" customFormat="1" ht="30" customHeight="1" x14ac:dyDescent="0.15">
      <c r="A88" s="24">
        <v>84</v>
      </c>
      <c r="B88" s="3" t="s">
        <v>6</v>
      </c>
      <c r="C88" s="4" t="s">
        <v>225</v>
      </c>
      <c r="D88" s="18" t="s">
        <v>263</v>
      </c>
      <c r="E88" s="15">
        <f t="shared" si="1"/>
        <v>880</v>
      </c>
      <c r="F88" s="16">
        <v>880</v>
      </c>
      <c r="G88" s="17">
        <v>0</v>
      </c>
      <c r="H88" s="39" t="s">
        <v>141</v>
      </c>
    </row>
    <row r="89" spans="1:8" s="26" customFormat="1" ht="30" customHeight="1" x14ac:dyDescent="0.15">
      <c r="A89" s="25">
        <v>85</v>
      </c>
      <c r="B89" s="3" t="s">
        <v>6</v>
      </c>
      <c r="C89" s="4" t="s">
        <v>226</v>
      </c>
      <c r="D89" s="18" t="s">
        <v>263</v>
      </c>
      <c r="E89" s="15">
        <f t="shared" si="1"/>
        <v>4000</v>
      </c>
      <c r="F89" s="16">
        <v>4000</v>
      </c>
      <c r="G89" s="17">
        <v>0</v>
      </c>
      <c r="H89" s="39" t="s">
        <v>129</v>
      </c>
    </row>
    <row r="90" spans="1:8" s="26" customFormat="1" ht="30" customHeight="1" x14ac:dyDescent="0.15">
      <c r="A90" s="24">
        <v>86</v>
      </c>
      <c r="B90" s="3" t="s">
        <v>6</v>
      </c>
      <c r="C90" s="4" t="s">
        <v>227</v>
      </c>
      <c r="D90" s="18" t="s">
        <v>263</v>
      </c>
      <c r="E90" s="15">
        <f t="shared" si="1"/>
        <v>3500</v>
      </c>
      <c r="F90" s="16">
        <v>3500</v>
      </c>
      <c r="G90" s="17">
        <v>0</v>
      </c>
      <c r="H90" s="39" t="s">
        <v>129</v>
      </c>
    </row>
    <row r="91" spans="1:8" s="26" customFormat="1" ht="30" customHeight="1" x14ac:dyDescent="0.15">
      <c r="A91" s="25">
        <v>87</v>
      </c>
      <c r="B91" s="3" t="s">
        <v>6</v>
      </c>
      <c r="C91" s="4" t="s">
        <v>228</v>
      </c>
      <c r="D91" s="18" t="s">
        <v>263</v>
      </c>
      <c r="E91" s="15">
        <f t="shared" si="1"/>
        <v>3720</v>
      </c>
      <c r="F91" s="16">
        <v>3720</v>
      </c>
      <c r="G91" s="17">
        <v>0</v>
      </c>
      <c r="H91" s="39" t="s">
        <v>129</v>
      </c>
    </row>
    <row r="92" spans="1:8" s="26" customFormat="1" ht="30" customHeight="1" x14ac:dyDescent="0.15">
      <c r="A92" s="24">
        <v>88</v>
      </c>
      <c r="B92" s="3" t="s">
        <v>6</v>
      </c>
      <c r="C92" s="4" t="s">
        <v>229</v>
      </c>
      <c r="D92" s="18" t="s">
        <v>263</v>
      </c>
      <c r="E92" s="15">
        <f t="shared" si="1"/>
        <v>600</v>
      </c>
      <c r="F92" s="16">
        <v>600</v>
      </c>
      <c r="G92" s="17">
        <v>0</v>
      </c>
      <c r="H92" s="39" t="s">
        <v>129</v>
      </c>
    </row>
    <row r="93" spans="1:8" s="26" customFormat="1" ht="30" customHeight="1" x14ac:dyDescent="0.15">
      <c r="A93" s="25">
        <v>89</v>
      </c>
      <c r="B93" s="3" t="s">
        <v>6</v>
      </c>
      <c r="C93" s="4" t="s">
        <v>230</v>
      </c>
      <c r="D93" s="18" t="s">
        <v>264</v>
      </c>
      <c r="E93" s="15">
        <f t="shared" si="1"/>
        <v>720</v>
      </c>
      <c r="F93" s="16">
        <v>720</v>
      </c>
      <c r="G93" s="17">
        <v>0</v>
      </c>
      <c r="H93" s="39" t="s">
        <v>141</v>
      </c>
    </row>
    <row r="94" spans="1:8" s="26" customFormat="1" ht="30" customHeight="1" x14ac:dyDescent="0.15">
      <c r="A94" s="24">
        <v>90</v>
      </c>
      <c r="B94" s="3" t="s">
        <v>6</v>
      </c>
      <c r="C94" s="4" t="s">
        <v>231</v>
      </c>
      <c r="D94" s="18" t="s">
        <v>264</v>
      </c>
      <c r="E94" s="15">
        <f t="shared" si="1"/>
        <v>1850</v>
      </c>
      <c r="F94" s="16">
        <v>1850</v>
      </c>
      <c r="G94" s="17">
        <v>0</v>
      </c>
      <c r="H94" s="39" t="s">
        <v>129</v>
      </c>
    </row>
    <row r="95" spans="1:8" s="26" customFormat="1" ht="30" customHeight="1" x14ac:dyDescent="0.15">
      <c r="A95" s="25">
        <v>91</v>
      </c>
      <c r="B95" s="3" t="s">
        <v>6</v>
      </c>
      <c r="C95" s="4" t="s">
        <v>232</v>
      </c>
      <c r="D95" s="18" t="s">
        <v>264</v>
      </c>
      <c r="E95" s="15">
        <f t="shared" si="1"/>
        <v>2187</v>
      </c>
      <c r="F95" s="16">
        <v>2187</v>
      </c>
      <c r="G95" s="17">
        <v>0</v>
      </c>
      <c r="H95" s="39" t="s">
        <v>129</v>
      </c>
    </row>
    <row r="96" spans="1:8" s="26" customFormat="1" ht="30" customHeight="1" x14ac:dyDescent="0.15">
      <c r="A96" s="24">
        <v>92</v>
      </c>
      <c r="B96" s="3" t="s">
        <v>6</v>
      </c>
      <c r="C96" s="4" t="s">
        <v>233</v>
      </c>
      <c r="D96" s="18" t="s">
        <v>264</v>
      </c>
      <c r="E96" s="15">
        <f t="shared" si="1"/>
        <v>1812</v>
      </c>
      <c r="F96" s="16">
        <v>1812</v>
      </c>
      <c r="G96" s="17">
        <v>0</v>
      </c>
      <c r="H96" s="39" t="s">
        <v>129</v>
      </c>
    </row>
    <row r="97" spans="1:8" s="26" customFormat="1" ht="30" customHeight="1" x14ac:dyDescent="0.15">
      <c r="A97" s="25">
        <v>93</v>
      </c>
      <c r="B97" s="3" t="s">
        <v>6</v>
      </c>
      <c r="C97" s="4" t="s">
        <v>234</v>
      </c>
      <c r="D97" s="18" t="s">
        <v>264</v>
      </c>
      <c r="E97" s="15">
        <f t="shared" si="1"/>
        <v>2780</v>
      </c>
      <c r="F97" s="16">
        <v>2780</v>
      </c>
      <c r="G97" s="17">
        <v>0</v>
      </c>
      <c r="H97" s="39" t="s">
        <v>129</v>
      </c>
    </row>
    <row r="98" spans="1:8" s="26" customFormat="1" ht="30" customHeight="1" x14ac:dyDescent="0.15">
      <c r="A98" s="24">
        <v>94</v>
      </c>
      <c r="B98" s="3" t="s">
        <v>6</v>
      </c>
      <c r="C98" s="4" t="s">
        <v>235</v>
      </c>
      <c r="D98" s="18" t="s">
        <v>264</v>
      </c>
      <c r="E98" s="15">
        <f t="shared" si="1"/>
        <v>825</v>
      </c>
      <c r="F98" s="16">
        <v>825</v>
      </c>
      <c r="G98" s="17">
        <v>0</v>
      </c>
      <c r="H98" s="39" t="s">
        <v>129</v>
      </c>
    </row>
    <row r="99" spans="1:8" s="26" customFormat="1" ht="30" customHeight="1" x14ac:dyDescent="0.15">
      <c r="A99" s="25">
        <v>95</v>
      </c>
      <c r="B99" s="3" t="s">
        <v>6</v>
      </c>
      <c r="C99" s="4" t="s">
        <v>236</v>
      </c>
      <c r="D99" s="18" t="s">
        <v>265</v>
      </c>
      <c r="E99" s="15">
        <f t="shared" si="1"/>
        <v>720</v>
      </c>
      <c r="F99" s="16">
        <v>720</v>
      </c>
      <c r="G99" s="17">
        <v>0</v>
      </c>
      <c r="H99" s="39" t="s">
        <v>141</v>
      </c>
    </row>
    <row r="100" spans="1:8" s="26" customFormat="1" ht="30" customHeight="1" x14ac:dyDescent="0.15">
      <c r="A100" s="24">
        <v>96</v>
      </c>
      <c r="B100" s="3" t="s">
        <v>6</v>
      </c>
      <c r="C100" s="4" t="s">
        <v>237</v>
      </c>
      <c r="D100" s="18" t="s">
        <v>265</v>
      </c>
      <c r="E100" s="15">
        <f t="shared" si="1"/>
        <v>3550</v>
      </c>
      <c r="F100" s="16">
        <v>3550</v>
      </c>
      <c r="G100" s="17">
        <v>0</v>
      </c>
      <c r="H100" s="39" t="s">
        <v>129</v>
      </c>
    </row>
    <row r="101" spans="1:8" s="26" customFormat="1" ht="30" customHeight="1" x14ac:dyDescent="0.15">
      <c r="A101" s="25">
        <v>97</v>
      </c>
      <c r="B101" s="3" t="s">
        <v>6</v>
      </c>
      <c r="C101" s="4" t="s">
        <v>238</v>
      </c>
      <c r="D101" s="18" t="s">
        <v>265</v>
      </c>
      <c r="E101" s="15">
        <f t="shared" si="1"/>
        <v>1760</v>
      </c>
      <c r="F101" s="16">
        <v>1760</v>
      </c>
      <c r="G101" s="17">
        <v>0</v>
      </c>
      <c r="H101" s="39" t="s">
        <v>129</v>
      </c>
    </row>
    <row r="102" spans="1:8" s="26" customFormat="1" ht="30" customHeight="1" x14ac:dyDescent="0.15">
      <c r="A102" s="24">
        <v>98</v>
      </c>
      <c r="B102" s="3" t="s">
        <v>6</v>
      </c>
      <c r="C102" s="4" t="s">
        <v>239</v>
      </c>
      <c r="D102" s="18" t="s">
        <v>265</v>
      </c>
      <c r="E102" s="15">
        <f t="shared" si="1"/>
        <v>1960</v>
      </c>
      <c r="F102" s="16">
        <v>1960</v>
      </c>
      <c r="G102" s="17">
        <v>0</v>
      </c>
      <c r="H102" s="39" t="s">
        <v>129</v>
      </c>
    </row>
    <row r="103" spans="1:8" s="26" customFormat="1" ht="30" customHeight="1" x14ac:dyDescent="0.15">
      <c r="A103" s="25">
        <v>99</v>
      </c>
      <c r="B103" s="3" t="s">
        <v>6</v>
      </c>
      <c r="C103" s="4" t="s">
        <v>240</v>
      </c>
      <c r="D103" s="18" t="s">
        <v>265</v>
      </c>
      <c r="E103" s="15">
        <f t="shared" si="1"/>
        <v>1330</v>
      </c>
      <c r="F103" s="16">
        <v>1330</v>
      </c>
      <c r="G103" s="17">
        <v>0</v>
      </c>
      <c r="H103" s="39" t="s">
        <v>126</v>
      </c>
    </row>
    <row r="104" spans="1:8" s="26" customFormat="1" ht="30" customHeight="1" x14ac:dyDescent="0.15">
      <c r="A104" s="24">
        <v>100</v>
      </c>
      <c r="B104" s="3" t="s">
        <v>6</v>
      </c>
      <c r="C104" s="4" t="s">
        <v>241</v>
      </c>
      <c r="D104" s="18" t="s">
        <v>265</v>
      </c>
      <c r="E104" s="15">
        <f t="shared" si="1"/>
        <v>1170</v>
      </c>
      <c r="F104" s="16">
        <v>1170</v>
      </c>
      <c r="G104" s="17">
        <v>0</v>
      </c>
      <c r="H104" s="39" t="s">
        <v>126</v>
      </c>
    </row>
    <row r="105" spans="1:8" s="26" customFormat="1" ht="30" customHeight="1" x14ac:dyDescent="0.15">
      <c r="A105" s="25">
        <v>101</v>
      </c>
      <c r="B105" s="3" t="s">
        <v>6</v>
      </c>
      <c r="C105" s="4" t="s">
        <v>242</v>
      </c>
      <c r="D105" s="3" t="s">
        <v>155</v>
      </c>
      <c r="E105" s="15">
        <f>SUM(F105:G105)</f>
        <v>391566</v>
      </c>
      <c r="F105" s="16">
        <v>391566</v>
      </c>
      <c r="G105" s="17">
        <v>0</v>
      </c>
      <c r="H105" s="39" t="s">
        <v>129</v>
      </c>
    </row>
    <row r="106" spans="1:8" s="26" customFormat="1" ht="30" customHeight="1" x14ac:dyDescent="0.15">
      <c r="A106" s="24">
        <v>102</v>
      </c>
      <c r="B106" s="3" t="s">
        <v>6</v>
      </c>
      <c r="C106" s="4" t="s">
        <v>243</v>
      </c>
      <c r="D106" s="3" t="s">
        <v>156</v>
      </c>
      <c r="E106" s="15">
        <f>SUM(F106:G106)</f>
        <v>117300</v>
      </c>
      <c r="F106" s="16">
        <v>117300</v>
      </c>
      <c r="G106" s="17">
        <v>0</v>
      </c>
      <c r="H106" s="39" t="s">
        <v>129</v>
      </c>
    </row>
    <row r="107" spans="1:8" s="26" customFormat="1" ht="30" customHeight="1" x14ac:dyDescent="0.15">
      <c r="A107" s="25">
        <v>103</v>
      </c>
      <c r="B107" s="3" t="s">
        <v>6</v>
      </c>
      <c r="C107" s="4" t="s">
        <v>244</v>
      </c>
      <c r="D107" s="3" t="s">
        <v>156</v>
      </c>
      <c r="E107" s="15">
        <f t="shared" ref="E107:E109" si="2">SUM(F107:G107)</f>
        <v>5000</v>
      </c>
      <c r="F107" s="16">
        <v>5000</v>
      </c>
      <c r="G107" s="17">
        <v>0</v>
      </c>
      <c r="H107" s="39" t="s">
        <v>129</v>
      </c>
    </row>
    <row r="108" spans="1:8" s="26" customFormat="1" ht="30" customHeight="1" x14ac:dyDescent="0.15">
      <c r="A108" s="24">
        <v>104</v>
      </c>
      <c r="B108" s="3" t="s">
        <v>6</v>
      </c>
      <c r="C108" s="4" t="s">
        <v>245</v>
      </c>
      <c r="D108" s="3" t="s">
        <v>156</v>
      </c>
      <c r="E108" s="15">
        <f t="shared" si="2"/>
        <v>5681</v>
      </c>
      <c r="F108" s="16">
        <v>5681</v>
      </c>
      <c r="G108" s="17">
        <v>0</v>
      </c>
      <c r="H108" s="39" t="s">
        <v>126</v>
      </c>
    </row>
    <row r="109" spans="1:8" s="26" customFormat="1" ht="30" customHeight="1" x14ac:dyDescent="0.15">
      <c r="A109" s="25">
        <v>105</v>
      </c>
      <c r="B109" s="3" t="s">
        <v>6</v>
      </c>
      <c r="C109" s="4" t="s">
        <v>246</v>
      </c>
      <c r="D109" s="3" t="s">
        <v>156</v>
      </c>
      <c r="E109" s="15">
        <f t="shared" si="2"/>
        <v>170000</v>
      </c>
      <c r="F109" s="16">
        <v>170000</v>
      </c>
      <c r="G109" s="17">
        <v>0</v>
      </c>
      <c r="H109" s="39" t="s">
        <v>129</v>
      </c>
    </row>
    <row r="110" spans="1:8" s="26" customFormat="1" ht="30" customHeight="1" x14ac:dyDescent="0.15">
      <c r="A110" s="24">
        <v>106</v>
      </c>
      <c r="B110" s="3" t="s">
        <v>6</v>
      </c>
      <c r="C110" s="4" t="s">
        <v>247</v>
      </c>
      <c r="D110" s="3" t="s">
        <v>157</v>
      </c>
      <c r="E110" s="15">
        <v>136720</v>
      </c>
      <c r="F110" s="16">
        <v>136720</v>
      </c>
      <c r="G110" s="17">
        <v>0</v>
      </c>
      <c r="H110" s="39" t="s">
        <v>126</v>
      </c>
    </row>
    <row r="111" spans="1:8" s="26" customFormat="1" ht="30" customHeight="1" x14ac:dyDescent="0.15">
      <c r="A111" s="25">
        <v>107</v>
      </c>
      <c r="B111" s="3" t="s">
        <v>6</v>
      </c>
      <c r="C111" s="4" t="s">
        <v>248</v>
      </c>
      <c r="D111" s="3" t="s">
        <v>158</v>
      </c>
      <c r="E111" s="15">
        <v>30433</v>
      </c>
      <c r="F111" s="16">
        <v>26262</v>
      </c>
      <c r="G111" s="17">
        <v>4171</v>
      </c>
      <c r="H111" s="39" t="s">
        <v>126</v>
      </c>
    </row>
    <row r="112" spans="1:8" s="26" customFormat="1" ht="30" customHeight="1" x14ac:dyDescent="0.15">
      <c r="A112" s="24">
        <v>108</v>
      </c>
      <c r="B112" s="3" t="s">
        <v>6</v>
      </c>
      <c r="C112" s="4" t="s">
        <v>249</v>
      </c>
      <c r="D112" s="3" t="s">
        <v>159</v>
      </c>
      <c r="E112" s="15">
        <v>200000</v>
      </c>
      <c r="F112" s="16">
        <v>200000</v>
      </c>
      <c r="G112" s="17">
        <v>0</v>
      </c>
      <c r="H112" s="39" t="s">
        <v>141</v>
      </c>
    </row>
    <row r="113" spans="1:8" s="26" customFormat="1" ht="30" customHeight="1" x14ac:dyDescent="0.15">
      <c r="A113" s="25">
        <v>109</v>
      </c>
      <c r="B113" s="3" t="s">
        <v>6</v>
      </c>
      <c r="C113" s="4" t="s">
        <v>250</v>
      </c>
      <c r="D113" s="3" t="s">
        <v>156</v>
      </c>
      <c r="E113" s="15">
        <f t="shared" ref="E113:E120" si="3">SUM(F113:G113)</f>
        <v>11000</v>
      </c>
      <c r="F113" s="16">
        <v>11000</v>
      </c>
      <c r="G113" s="17">
        <v>0</v>
      </c>
      <c r="H113" s="39" t="s">
        <v>129</v>
      </c>
    </row>
    <row r="114" spans="1:8" s="26" customFormat="1" ht="30" customHeight="1" x14ac:dyDescent="0.15">
      <c r="A114" s="24">
        <v>110</v>
      </c>
      <c r="B114" s="3" t="s">
        <v>6</v>
      </c>
      <c r="C114" s="4" t="s">
        <v>251</v>
      </c>
      <c r="D114" s="3" t="s">
        <v>156</v>
      </c>
      <c r="E114" s="15">
        <f t="shared" si="3"/>
        <v>4000</v>
      </c>
      <c r="F114" s="16">
        <v>4000</v>
      </c>
      <c r="G114" s="17">
        <v>0</v>
      </c>
      <c r="H114" s="39" t="s">
        <v>129</v>
      </c>
    </row>
    <row r="115" spans="1:8" s="26" customFormat="1" ht="30" customHeight="1" x14ac:dyDescent="0.15">
      <c r="A115" s="25">
        <v>111</v>
      </c>
      <c r="B115" s="3" t="s">
        <v>6</v>
      </c>
      <c r="C115" s="4" t="s">
        <v>252</v>
      </c>
      <c r="D115" s="3" t="s">
        <v>156</v>
      </c>
      <c r="E115" s="15">
        <f t="shared" si="3"/>
        <v>35000</v>
      </c>
      <c r="F115" s="16">
        <v>35000</v>
      </c>
      <c r="G115" s="17">
        <v>0</v>
      </c>
      <c r="H115" s="39" t="s">
        <v>129</v>
      </c>
    </row>
    <row r="116" spans="1:8" s="26" customFormat="1" ht="30" customHeight="1" x14ac:dyDescent="0.15">
      <c r="A116" s="24">
        <v>112</v>
      </c>
      <c r="B116" s="3" t="s">
        <v>6</v>
      </c>
      <c r="C116" s="4" t="s">
        <v>253</v>
      </c>
      <c r="D116" s="3" t="s">
        <v>156</v>
      </c>
      <c r="E116" s="15">
        <f t="shared" si="3"/>
        <v>6000</v>
      </c>
      <c r="F116" s="16">
        <v>6000</v>
      </c>
      <c r="G116" s="17">
        <v>0</v>
      </c>
      <c r="H116" s="39" t="s">
        <v>129</v>
      </c>
    </row>
    <row r="117" spans="1:8" s="26" customFormat="1" ht="30" customHeight="1" x14ac:dyDescent="0.15">
      <c r="A117" s="25">
        <v>113</v>
      </c>
      <c r="B117" s="3" t="s">
        <v>6</v>
      </c>
      <c r="C117" s="4" t="s">
        <v>254</v>
      </c>
      <c r="D117" s="3" t="s">
        <v>156</v>
      </c>
      <c r="E117" s="15">
        <f t="shared" si="3"/>
        <v>6000</v>
      </c>
      <c r="F117" s="16">
        <v>6000</v>
      </c>
      <c r="G117" s="17">
        <v>0</v>
      </c>
      <c r="H117" s="39" t="s">
        <v>129</v>
      </c>
    </row>
    <row r="118" spans="1:8" s="26" customFormat="1" ht="30" customHeight="1" x14ac:dyDescent="0.15">
      <c r="A118" s="24">
        <v>114</v>
      </c>
      <c r="B118" s="3" t="s">
        <v>6</v>
      </c>
      <c r="C118" s="4" t="s">
        <v>255</v>
      </c>
      <c r="D118" s="3" t="s">
        <v>156</v>
      </c>
      <c r="E118" s="15">
        <f t="shared" si="3"/>
        <v>6000</v>
      </c>
      <c r="F118" s="16">
        <v>6000</v>
      </c>
      <c r="G118" s="17">
        <v>0</v>
      </c>
      <c r="H118" s="39" t="s">
        <v>129</v>
      </c>
    </row>
    <row r="119" spans="1:8" s="26" customFormat="1" ht="30" customHeight="1" x14ac:dyDescent="0.15">
      <c r="A119" s="25">
        <v>115</v>
      </c>
      <c r="B119" s="3" t="s">
        <v>6</v>
      </c>
      <c r="C119" s="4" t="s">
        <v>256</v>
      </c>
      <c r="D119" s="3" t="s">
        <v>156</v>
      </c>
      <c r="E119" s="15">
        <f t="shared" si="3"/>
        <v>6000</v>
      </c>
      <c r="F119" s="16">
        <v>6000</v>
      </c>
      <c r="G119" s="17">
        <v>0</v>
      </c>
      <c r="H119" s="39" t="s">
        <v>129</v>
      </c>
    </row>
    <row r="120" spans="1:8" s="26" customFormat="1" ht="30" customHeight="1" x14ac:dyDescent="0.15">
      <c r="A120" s="24">
        <v>116</v>
      </c>
      <c r="B120" s="3" t="s">
        <v>6</v>
      </c>
      <c r="C120" s="4" t="s">
        <v>257</v>
      </c>
      <c r="D120" s="3" t="s">
        <v>156</v>
      </c>
      <c r="E120" s="15">
        <f t="shared" si="3"/>
        <v>4000</v>
      </c>
      <c r="F120" s="16">
        <v>4000</v>
      </c>
      <c r="G120" s="17">
        <v>0</v>
      </c>
      <c r="H120" s="39" t="s">
        <v>129</v>
      </c>
    </row>
    <row r="121" spans="1:8" s="26" customFormat="1" ht="30" customHeight="1" x14ac:dyDescent="0.15">
      <c r="A121" s="25">
        <v>117</v>
      </c>
      <c r="B121" s="3" t="s">
        <v>2</v>
      </c>
      <c r="C121" s="4" t="s">
        <v>14</v>
      </c>
      <c r="D121" s="3" t="s">
        <v>114</v>
      </c>
      <c r="E121" s="16">
        <v>74300</v>
      </c>
      <c r="F121" s="16">
        <v>74300</v>
      </c>
      <c r="G121" s="17">
        <v>0</v>
      </c>
      <c r="H121" s="39" t="s">
        <v>126</v>
      </c>
    </row>
    <row r="122" spans="1:8" s="26" customFormat="1" ht="30" customHeight="1" x14ac:dyDescent="0.15">
      <c r="A122" s="24">
        <v>118</v>
      </c>
      <c r="B122" s="3" t="s">
        <v>2</v>
      </c>
      <c r="C122" s="4" t="s">
        <v>15</v>
      </c>
      <c r="D122" s="3" t="s">
        <v>114</v>
      </c>
      <c r="E122" s="16">
        <v>8000</v>
      </c>
      <c r="F122" s="16">
        <v>8000</v>
      </c>
      <c r="G122" s="17">
        <v>0</v>
      </c>
      <c r="H122" s="39" t="s">
        <v>141</v>
      </c>
    </row>
    <row r="123" spans="1:8" s="26" customFormat="1" ht="30" customHeight="1" x14ac:dyDescent="0.15">
      <c r="A123" s="25">
        <v>119</v>
      </c>
      <c r="B123" s="3" t="s">
        <v>2</v>
      </c>
      <c r="C123" s="4" t="s">
        <v>16</v>
      </c>
      <c r="D123" s="3" t="s">
        <v>115</v>
      </c>
      <c r="E123" s="16">
        <v>10000</v>
      </c>
      <c r="F123" s="16">
        <v>10000</v>
      </c>
      <c r="G123" s="17">
        <v>0</v>
      </c>
      <c r="H123" s="39" t="s">
        <v>126</v>
      </c>
    </row>
    <row r="124" spans="1:8" s="26" customFormat="1" ht="30" customHeight="1" x14ac:dyDescent="0.15">
      <c r="A124" s="24">
        <v>120</v>
      </c>
      <c r="B124" s="3" t="s">
        <v>2</v>
      </c>
      <c r="C124" s="4" t="s">
        <v>17</v>
      </c>
      <c r="D124" s="3" t="s">
        <v>116</v>
      </c>
      <c r="E124" s="16">
        <v>5000</v>
      </c>
      <c r="F124" s="16">
        <v>5000</v>
      </c>
      <c r="G124" s="17">
        <v>0</v>
      </c>
      <c r="H124" s="39" t="s">
        <v>126</v>
      </c>
    </row>
    <row r="125" spans="1:8" s="26" customFormat="1" ht="30" customHeight="1" x14ac:dyDescent="0.15">
      <c r="A125" s="25">
        <v>121</v>
      </c>
      <c r="B125" s="3" t="s">
        <v>2</v>
      </c>
      <c r="C125" s="4" t="s">
        <v>18</v>
      </c>
      <c r="D125" s="3" t="s">
        <v>116</v>
      </c>
      <c r="E125" s="16">
        <v>6000</v>
      </c>
      <c r="F125" s="16">
        <v>6000</v>
      </c>
      <c r="G125" s="17">
        <v>0</v>
      </c>
      <c r="H125" s="39" t="s">
        <v>126</v>
      </c>
    </row>
    <row r="126" spans="1:8" s="26" customFormat="1" ht="30" customHeight="1" x14ac:dyDescent="0.15">
      <c r="A126" s="24">
        <v>122</v>
      </c>
      <c r="B126" s="3" t="s">
        <v>2</v>
      </c>
      <c r="C126" s="4" t="s">
        <v>19</v>
      </c>
      <c r="D126" s="3" t="s">
        <v>117</v>
      </c>
      <c r="E126" s="16">
        <v>261000</v>
      </c>
      <c r="F126" s="16">
        <v>261000</v>
      </c>
      <c r="G126" s="17">
        <v>0</v>
      </c>
      <c r="H126" s="39" t="s">
        <v>126</v>
      </c>
    </row>
    <row r="127" spans="1:8" s="26" customFormat="1" ht="30" customHeight="1" x14ac:dyDescent="0.15">
      <c r="A127" s="25">
        <v>123</v>
      </c>
      <c r="B127" s="3" t="s">
        <v>2</v>
      </c>
      <c r="C127" s="4" t="s">
        <v>350</v>
      </c>
      <c r="D127" s="3" t="s">
        <v>114</v>
      </c>
      <c r="E127" s="16">
        <v>8000</v>
      </c>
      <c r="F127" s="16">
        <v>8000</v>
      </c>
      <c r="G127" s="17">
        <v>0</v>
      </c>
      <c r="H127" s="39" t="s">
        <v>129</v>
      </c>
    </row>
    <row r="128" spans="1:8" s="26" customFormat="1" ht="30" customHeight="1" x14ac:dyDescent="0.15">
      <c r="A128" s="24">
        <v>124</v>
      </c>
      <c r="B128" s="3" t="s">
        <v>2</v>
      </c>
      <c r="C128" s="4" t="s">
        <v>351</v>
      </c>
      <c r="D128" s="3" t="s">
        <v>114</v>
      </c>
      <c r="E128" s="16">
        <v>48000</v>
      </c>
      <c r="F128" s="16">
        <v>48000</v>
      </c>
      <c r="G128" s="17">
        <v>0</v>
      </c>
      <c r="H128" s="39" t="s">
        <v>126</v>
      </c>
    </row>
    <row r="129" spans="1:8" s="26" customFormat="1" ht="30" customHeight="1" x14ac:dyDescent="0.15">
      <c r="A129" s="25">
        <v>125</v>
      </c>
      <c r="B129" s="3" t="s">
        <v>2</v>
      </c>
      <c r="C129" s="4" t="s">
        <v>352</v>
      </c>
      <c r="D129" s="3" t="s">
        <v>114</v>
      </c>
      <c r="E129" s="16">
        <v>117853</v>
      </c>
      <c r="F129" s="16">
        <v>117853</v>
      </c>
      <c r="G129" s="17">
        <v>0</v>
      </c>
      <c r="H129" s="39" t="s">
        <v>126</v>
      </c>
    </row>
    <row r="130" spans="1:8" s="26" customFormat="1" ht="30" customHeight="1" x14ac:dyDescent="0.15">
      <c r="A130" s="24">
        <v>126</v>
      </c>
      <c r="B130" s="3" t="s">
        <v>2</v>
      </c>
      <c r="C130" s="4" t="s">
        <v>353</v>
      </c>
      <c r="D130" s="3" t="s">
        <v>114</v>
      </c>
      <c r="E130" s="16">
        <v>30000</v>
      </c>
      <c r="F130" s="16">
        <v>30000</v>
      </c>
      <c r="G130" s="17">
        <v>0</v>
      </c>
      <c r="H130" s="39" t="s">
        <v>126</v>
      </c>
    </row>
    <row r="131" spans="1:8" s="26" customFormat="1" ht="30" customHeight="1" x14ac:dyDescent="0.15">
      <c r="A131" s="25">
        <v>127</v>
      </c>
      <c r="B131" s="3" t="s">
        <v>2</v>
      </c>
      <c r="C131" s="4" t="s">
        <v>354</v>
      </c>
      <c r="D131" s="3" t="s">
        <v>118</v>
      </c>
      <c r="E131" s="16">
        <f>G131+F131</f>
        <v>31000</v>
      </c>
      <c r="F131" s="16">
        <v>31000</v>
      </c>
      <c r="G131" s="17">
        <v>0</v>
      </c>
      <c r="H131" s="39" t="s">
        <v>129</v>
      </c>
    </row>
    <row r="132" spans="1:8" s="26" customFormat="1" ht="30" customHeight="1" x14ac:dyDescent="0.15">
      <c r="A132" s="24">
        <v>128</v>
      </c>
      <c r="B132" s="3" t="s">
        <v>2</v>
      </c>
      <c r="C132" s="4" t="s">
        <v>355</v>
      </c>
      <c r="D132" s="3" t="s">
        <v>118</v>
      </c>
      <c r="E132" s="16">
        <f t="shared" ref="E132:E143" si="4">G132+F132</f>
        <v>12000</v>
      </c>
      <c r="F132" s="16">
        <v>12000</v>
      </c>
      <c r="G132" s="17">
        <v>0</v>
      </c>
      <c r="H132" s="39" t="s">
        <v>129</v>
      </c>
    </row>
    <row r="133" spans="1:8" s="26" customFormat="1" ht="30" customHeight="1" x14ac:dyDescent="0.15">
      <c r="A133" s="25">
        <v>129</v>
      </c>
      <c r="B133" s="3" t="s">
        <v>2</v>
      </c>
      <c r="C133" s="4" t="s">
        <v>356</v>
      </c>
      <c r="D133" s="3" t="s">
        <v>118</v>
      </c>
      <c r="E133" s="16">
        <f t="shared" si="4"/>
        <v>14500</v>
      </c>
      <c r="F133" s="16">
        <v>14500</v>
      </c>
      <c r="G133" s="17">
        <v>0</v>
      </c>
      <c r="H133" s="39" t="s">
        <v>129</v>
      </c>
    </row>
    <row r="134" spans="1:8" s="26" customFormat="1" ht="30" customHeight="1" x14ac:dyDescent="0.15">
      <c r="A134" s="24">
        <v>130</v>
      </c>
      <c r="B134" s="3" t="s">
        <v>2</v>
      </c>
      <c r="C134" s="4" t="s">
        <v>357</v>
      </c>
      <c r="D134" s="3" t="s">
        <v>118</v>
      </c>
      <c r="E134" s="16">
        <f t="shared" si="4"/>
        <v>7000</v>
      </c>
      <c r="F134" s="16">
        <v>7000</v>
      </c>
      <c r="G134" s="17">
        <v>0</v>
      </c>
      <c r="H134" s="39" t="s">
        <v>129</v>
      </c>
    </row>
    <row r="135" spans="1:8" s="26" customFormat="1" ht="30" customHeight="1" x14ac:dyDescent="0.15">
      <c r="A135" s="25">
        <v>131</v>
      </c>
      <c r="B135" s="3" t="s">
        <v>2</v>
      </c>
      <c r="C135" s="4" t="s">
        <v>358</v>
      </c>
      <c r="D135" s="3" t="s">
        <v>118</v>
      </c>
      <c r="E135" s="16">
        <f t="shared" si="4"/>
        <v>5000</v>
      </c>
      <c r="F135" s="16">
        <v>5000</v>
      </c>
      <c r="G135" s="17">
        <v>0</v>
      </c>
      <c r="H135" s="39" t="s">
        <v>129</v>
      </c>
    </row>
    <row r="136" spans="1:8" s="26" customFormat="1" ht="30" customHeight="1" x14ac:dyDescent="0.15">
      <c r="A136" s="24">
        <v>132</v>
      </c>
      <c r="B136" s="3" t="s">
        <v>2</v>
      </c>
      <c r="C136" s="4" t="s">
        <v>359</v>
      </c>
      <c r="D136" s="3" t="s">
        <v>118</v>
      </c>
      <c r="E136" s="16">
        <f t="shared" si="4"/>
        <v>16000</v>
      </c>
      <c r="F136" s="16">
        <v>16000</v>
      </c>
      <c r="G136" s="17">
        <v>0</v>
      </c>
      <c r="H136" s="39" t="s">
        <v>129</v>
      </c>
    </row>
    <row r="137" spans="1:8" s="26" customFormat="1" ht="30" customHeight="1" x14ac:dyDescent="0.15">
      <c r="A137" s="25">
        <v>133</v>
      </c>
      <c r="B137" s="3" t="s">
        <v>2</v>
      </c>
      <c r="C137" s="4" t="s">
        <v>360</v>
      </c>
      <c r="D137" s="3" t="s">
        <v>118</v>
      </c>
      <c r="E137" s="16">
        <f t="shared" si="4"/>
        <v>12600</v>
      </c>
      <c r="F137" s="16">
        <v>12600</v>
      </c>
      <c r="G137" s="17">
        <v>0</v>
      </c>
      <c r="H137" s="39" t="s">
        <v>129</v>
      </c>
    </row>
    <row r="138" spans="1:8" s="26" customFormat="1" ht="30" customHeight="1" x14ac:dyDescent="0.15">
      <c r="A138" s="24">
        <v>134</v>
      </c>
      <c r="B138" s="3" t="s">
        <v>2</v>
      </c>
      <c r="C138" s="4" t="s">
        <v>361</v>
      </c>
      <c r="D138" s="3" t="s">
        <v>118</v>
      </c>
      <c r="E138" s="16">
        <f t="shared" si="4"/>
        <v>16500</v>
      </c>
      <c r="F138" s="16">
        <v>16500</v>
      </c>
      <c r="G138" s="17">
        <v>0</v>
      </c>
      <c r="H138" s="39" t="s">
        <v>129</v>
      </c>
    </row>
    <row r="139" spans="1:8" s="26" customFormat="1" ht="30" customHeight="1" x14ac:dyDescent="0.15">
      <c r="A139" s="25">
        <v>135</v>
      </c>
      <c r="B139" s="3" t="s">
        <v>2</v>
      </c>
      <c r="C139" s="4" t="s">
        <v>362</v>
      </c>
      <c r="D139" s="3" t="s">
        <v>118</v>
      </c>
      <c r="E139" s="16">
        <f t="shared" si="4"/>
        <v>3000</v>
      </c>
      <c r="F139" s="16">
        <v>3000</v>
      </c>
      <c r="G139" s="17">
        <v>0</v>
      </c>
      <c r="H139" s="39" t="s">
        <v>129</v>
      </c>
    </row>
    <row r="140" spans="1:8" s="26" customFormat="1" ht="30" customHeight="1" x14ac:dyDescent="0.15">
      <c r="A140" s="24">
        <v>136</v>
      </c>
      <c r="B140" s="3" t="s">
        <v>2</v>
      </c>
      <c r="C140" s="4" t="s">
        <v>363</v>
      </c>
      <c r="D140" s="3" t="s">
        <v>118</v>
      </c>
      <c r="E140" s="16">
        <f t="shared" si="4"/>
        <v>40000</v>
      </c>
      <c r="F140" s="16">
        <v>40000</v>
      </c>
      <c r="G140" s="17">
        <v>0</v>
      </c>
      <c r="H140" s="39" t="s">
        <v>129</v>
      </c>
    </row>
    <row r="141" spans="1:8" s="26" customFormat="1" ht="30" customHeight="1" x14ac:dyDescent="0.15">
      <c r="A141" s="25">
        <v>137</v>
      </c>
      <c r="B141" s="3" t="s">
        <v>2</v>
      </c>
      <c r="C141" s="4" t="s">
        <v>364</v>
      </c>
      <c r="D141" s="3" t="s">
        <v>119</v>
      </c>
      <c r="E141" s="16">
        <f t="shared" si="4"/>
        <v>22500</v>
      </c>
      <c r="F141" s="16">
        <v>22500</v>
      </c>
      <c r="G141" s="17">
        <v>0</v>
      </c>
      <c r="H141" s="39" t="s">
        <v>129</v>
      </c>
    </row>
    <row r="142" spans="1:8" s="26" customFormat="1" ht="30" customHeight="1" x14ac:dyDescent="0.15">
      <c r="A142" s="24">
        <v>138</v>
      </c>
      <c r="B142" s="3" t="s">
        <v>2</v>
      </c>
      <c r="C142" s="4" t="s">
        <v>365</v>
      </c>
      <c r="D142" s="3" t="s">
        <v>118</v>
      </c>
      <c r="E142" s="16">
        <f t="shared" si="4"/>
        <v>10000</v>
      </c>
      <c r="F142" s="16">
        <v>10000</v>
      </c>
      <c r="G142" s="17">
        <v>0</v>
      </c>
      <c r="H142" s="39" t="s">
        <v>129</v>
      </c>
    </row>
    <row r="143" spans="1:8" s="26" customFormat="1" ht="30" customHeight="1" x14ac:dyDescent="0.15">
      <c r="A143" s="25">
        <v>139</v>
      </c>
      <c r="B143" s="3" t="s">
        <v>2</v>
      </c>
      <c r="C143" s="4" t="s">
        <v>366</v>
      </c>
      <c r="D143" s="3" t="s">
        <v>118</v>
      </c>
      <c r="E143" s="16">
        <f t="shared" si="4"/>
        <v>30000</v>
      </c>
      <c r="F143" s="16">
        <v>30000</v>
      </c>
      <c r="G143" s="17">
        <v>0</v>
      </c>
      <c r="H143" s="39" t="s">
        <v>129</v>
      </c>
    </row>
    <row r="144" spans="1:8" s="26" customFormat="1" ht="30" customHeight="1" x14ac:dyDescent="0.15">
      <c r="A144" s="24">
        <v>140</v>
      </c>
      <c r="B144" s="3" t="s">
        <v>2</v>
      </c>
      <c r="C144" s="4" t="s">
        <v>367</v>
      </c>
      <c r="D144" s="3" t="s">
        <v>120</v>
      </c>
      <c r="E144" s="16">
        <v>12000</v>
      </c>
      <c r="F144" s="16">
        <v>12000</v>
      </c>
      <c r="G144" s="17">
        <v>0</v>
      </c>
      <c r="H144" s="39" t="s">
        <v>129</v>
      </c>
    </row>
    <row r="145" spans="1:8" s="26" customFormat="1" ht="30" customHeight="1" x14ac:dyDescent="0.15">
      <c r="A145" s="25">
        <v>141</v>
      </c>
      <c r="B145" s="3" t="s">
        <v>2</v>
      </c>
      <c r="C145" s="4" t="s">
        <v>20</v>
      </c>
      <c r="D145" s="3" t="s">
        <v>120</v>
      </c>
      <c r="E145" s="16">
        <v>40000</v>
      </c>
      <c r="F145" s="16">
        <v>40000</v>
      </c>
      <c r="G145" s="17">
        <v>0</v>
      </c>
      <c r="H145" s="39" t="s">
        <v>126</v>
      </c>
    </row>
    <row r="146" spans="1:8" s="26" customFormat="1" ht="30" customHeight="1" x14ac:dyDescent="0.15">
      <c r="A146" s="24">
        <v>142</v>
      </c>
      <c r="B146" s="3" t="s">
        <v>2</v>
      </c>
      <c r="C146" s="4" t="s">
        <v>368</v>
      </c>
      <c r="D146" s="3" t="s">
        <v>120</v>
      </c>
      <c r="E146" s="16">
        <v>5000</v>
      </c>
      <c r="F146" s="16">
        <v>5000</v>
      </c>
      <c r="G146" s="17">
        <v>0</v>
      </c>
      <c r="H146" s="39" t="s">
        <v>129</v>
      </c>
    </row>
    <row r="147" spans="1:8" s="26" customFormat="1" ht="30" customHeight="1" x14ac:dyDescent="0.15">
      <c r="A147" s="25">
        <v>143</v>
      </c>
      <c r="B147" s="3" t="s">
        <v>2</v>
      </c>
      <c r="C147" s="4" t="s">
        <v>369</v>
      </c>
      <c r="D147" s="3" t="s">
        <v>120</v>
      </c>
      <c r="E147" s="16">
        <v>530712</v>
      </c>
      <c r="F147" s="16">
        <v>530712</v>
      </c>
      <c r="G147" s="17">
        <v>0</v>
      </c>
      <c r="H147" s="39" t="s">
        <v>129</v>
      </c>
    </row>
    <row r="148" spans="1:8" s="26" customFormat="1" ht="30" customHeight="1" x14ac:dyDescent="0.15">
      <c r="A148" s="24">
        <v>144</v>
      </c>
      <c r="B148" s="3" t="s">
        <v>2</v>
      </c>
      <c r="C148" s="4" t="s">
        <v>370</v>
      </c>
      <c r="D148" s="3" t="s">
        <v>120</v>
      </c>
      <c r="E148" s="16">
        <v>57000</v>
      </c>
      <c r="F148" s="16">
        <v>57000</v>
      </c>
      <c r="G148" s="17"/>
      <c r="H148" s="39" t="s">
        <v>129</v>
      </c>
    </row>
    <row r="149" spans="1:8" s="26" customFormat="1" ht="30" customHeight="1" x14ac:dyDescent="0.15">
      <c r="A149" s="25">
        <v>145</v>
      </c>
      <c r="B149" s="3" t="s">
        <v>2</v>
      </c>
      <c r="C149" s="4" t="s">
        <v>372</v>
      </c>
      <c r="D149" s="3" t="s">
        <v>120</v>
      </c>
      <c r="E149" s="16">
        <v>180000</v>
      </c>
      <c r="F149" s="16">
        <v>180000</v>
      </c>
      <c r="G149" s="17">
        <v>0</v>
      </c>
      <c r="H149" s="39" t="s">
        <v>129</v>
      </c>
    </row>
    <row r="150" spans="1:8" s="26" customFormat="1" ht="30" customHeight="1" x14ac:dyDescent="0.15">
      <c r="A150" s="24">
        <v>146</v>
      </c>
      <c r="B150" s="3" t="s">
        <v>2</v>
      </c>
      <c r="C150" s="4" t="s">
        <v>371</v>
      </c>
      <c r="D150" s="3" t="s">
        <v>120</v>
      </c>
      <c r="E150" s="16">
        <v>20000</v>
      </c>
      <c r="F150" s="16">
        <v>20000</v>
      </c>
      <c r="G150" s="17">
        <v>0</v>
      </c>
      <c r="H150" s="39" t="s">
        <v>126</v>
      </c>
    </row>
    <row r="151" spans="1:8" s="26" customFormat="1" ht="30" customHeight="1" x14ac:dyDescent="0.15">
      <c r="A151" s="25">
        <v>147</v>
      </c>
      <c r="B151" s="3" t="s">
        <v>2</v>
      </c>
      <c r="C151" s="4" t="s">
        <v>21</v>
      </c>
      <c r="D151" s="3" t="s">
        <v>120</v>
      </c>
      <c r="E151" s="16">
        <v>20000</v>
      </c>
      <c r="F151" s="16">
        <v>20000</v>
      </c>
      <c r="G151" s="17">
        <v>0</v>
      </c>
      <c r="H151" s="39" t="s">
        <v>126</v>
      </c>
    </row>
    <row r="152" spans="1:8" s="26" customFormat="1" ht="30" customHeight="1" x14ac:dyDescent="0.15">
      <c r="A152" s="24">
        <v>148</v>
      </c>
      <c r="B152" s="3" t="s">
        <v>2</v>
      </c>
      <c r="C152" s="4" t="s">
        <v>22</v>
      </c>
      <c r="D152" s="3" t="s">
        <v>120</v>
      </c>
      <c r="E152" s="16">
        <v>12000</v>
      </c>
      <c r="F152" s="16">
        <v>12000</v>
      </c>
      <c r="G152" s="17">
        <v>0</v>
      </c>
      <c r="H152" s="39" t="s">
        <v>126</v>
      </c>
    </row>
    <row r="153" spans="1:8" s="26" customFormat="1" ht="30" customHeight="1" x14ac:dyDescent="0.15">
      <c r="A153" s="25">
        <v>149</v>
      </c>
      <c r="B153" s="3" t="s">
        <v>2</v>
      </c>
      <c r="C153" s="4" t="s">
        <v>23</v>
      </c>
      <c r="D153" s="3" t="s">
        <v>120</v>
      </c>
      <c r="E153" s="16">
        <v>12000</v>
      </c>
      <c r="F153" s="16">
        <v>12000</v>
      </c>
      <c r="G153" s="17">
        <v>0</v>
      </c>
      <c r="H153" s="39" t="s">
        <v>126</v>
      </c>
    </row>
    <row r="154" spans="1:8" s="26" customFormat="1" ht="30" customHeight="1" x14ac:dyDescent="0.15">
      <c r="A154" s="24">
        <v>150</v>
      </c>
      <c r="B154" s="3" t="s">
        <v>2</v>
      </c>
      <c r="C154" s="4" t="s">
        <v>24</v>
      </c>
      <c r="D154" s="3" t="s">
        <v>120</v>
      </c>
      <c r="E154" s="16">
        <v>12000</v>
      </c>
      <c r="F154" s="16">
        <v>12000</v>
      </c>
      <c r="G154" s="17">
        <v>0</v>
      </c>
      <c r="H154" s="39" t="s">
        <v>126</v>
      </c>
    </row>
    <row r="155" spans="1:8" s="26" customFormat="1" ht="30" customHeight="1" x14ac:dyDescent="0.15">
      <c r="A155" s="25">
        <v>151</v>
      </c>
      <c r="B155" s="3" t="s">
        <v>2</v>
      </c>
      <c r="C155" s="4" t="s">
        <v>373</v>
      </c>
      <c r="D155" s="3" t="s">
        <v>120</v>
      </c>
      <c r="E155" s="16">
        <v>20000</v>
      </c>
      <c r="F155" s="16">
        <v>20000</v>
      </c>
      <c r="G155" s="17">
        <v>0</v>
      </c>
      <c r="H155" s="39" t="s">
        <v>126</v>
      </c>
    </row>
    <row r="156" spans="1:8" s="26" customFormat="1" ht="30" customHeight="1" x14ac:dyDescent="0.15">
      <c r="A156" s="24">
        <v>152</v>
      </c>
      <c r="B156" s="3" t="s">
        <v>2</v>
      </c>
      <c r="C156" s="4" t="s">
        <v>374</v>
      </c>
      <c r="D156" s="3" t="s">
        <v>120</v>
      </c>
      <c r="E156" s="16">
        <v>12000</v>
      </c>
      <c r="F156" s="16">
        <v>12000</v>
      </c>
      <c r="G156" s="17">
        <v>0</v>
      </c>
      <c r="H156" s="39" t="s">
        <v>126</v>
      </c>
    </row>
    <row r="157" spans="1:8" s="26" customFormat="1" ht="30" customHeight="1" x14ac:dyDescent="0.15">
      <c r="A157" s="25">
        <v>153</v>
      </c>
      <c r="B157" s="3" t="s">
        <v>2</v>
      </c>
      <c r="C157" s="4" t="s">
        <v>375</v>
      </c>
      <c r="D157" s="3" t="s">
        <v>120</v>
      </c>
      <c r="E157" s="16">
        <v>12000</v>
      </c>
      <c r="F157" s="16">
        <v>12000</v>
      </c>
      <c r="G157" s="17">
        <v>0</v>
      </c>
      <c r="H157" s="39" t="s">
        <v>126</v>
      </c>
    </row>
    <row r="158" spans="1:8" s="26" customFormat="1" ht="30" customHeight="1" x14ac:dyDescent="0.15">
      <c r="A158" s="24">
        <v>154</v>
      </c>
      <c r="B158" s="3" t="s">
        <v>2</v>
      </c>
      <c r="C158" s="4" t="s">
        <v>376</v>
      </c>
      <c r="D158" s="3" t="s">
        <v>120</v>
      </c>
      <c r="E158" s="16">
        <v>12000</v>
      </c>
      <c r="F158" s="16">
        <v>12000</v>
      </c>
      <c r="G158" s="17">
        <v>0</v>
      </c>
      <c r="H158" s="39" t="s">
        <v>126</v>
      </c>
    </row>
    <row r="159" spans="1:8" s="26" customFormat="1" ht="30" customHeight="1" x14ac:dyDescent="0.15">
      <c r="A159" s="25">
        <v>155</v>
      </c>
      <c r="B159" s="3" t="s">
        <v>2</v>
      </c>
      <c r="C159" s="4" t="s">
        <v>25</v>
      </c>
      <c r="D159" s="3" t="s">
        <v>120</v>
      </c>
      <c r="E159" s="16">
        <v>12000</v>
      </c>
      <c r="F159" s="16">
        <v>12000</v>
      </c>
      <c r="G159" s="17">
        <v>0</v>
      </c>
      <c r="H159" s="39" t="s">
        <v>126</v>
      </c>
    </row>
    <row r="160" spans="1:8" s="26" customFormat="1" ht="30" customHeight="1" x14ac:dyDescent="0.15">
      <c r="A160" s="24">
        <v>156</v>
      </c>
      <c r="B160" s="3" t="s">
        <v>2</v>
      </c>
      <c r="C160" s="4" t="s">
        <v>26</v>
      </c>
      <c r="D160" s="3" t="s">
        <v>120</v>
      </c>
      <c r="E160" s="16">
        <v>12000</v>
      </c>
      <c r="F160" s="16">
        <v>12000</v>
      </c>
      <c r="G160" s="17">
        <v>0</v>
      </c>
      <c r="H160" s="39" t="s">
        <v>126</v>
      </c>
    </row>
    <row r="161" spans="1:8" s="26" customFormat="1" ht="30" customHeight="1" x14ac:dyDescent="0.15">
      <c r="A161" s="25">
        <v>157</v>
      </c>
      <c r="B161" s="3" t="s">
        <v>2</v>
      </c>
      <c r="C161" s="4" t="s">
        <v>377</v>
      </c>
      <c r="D161" s="3" t="s">
        <v>120</v>
      </c>
      <c r="E161" s="16">
        <v>10000</v>
      </c>
      <c r="F161" s="16">
        <v>10000</v>
      </c>
      <c r="G161" s="17">
        <v>0</v>
      </c>
      <c r="H161" s="39" t="s">
        <v>126</v>
      </c>
    </row>
    <row r="162" spans="1:8" s="26" customFormat="1" ht="30" customHeight="1" x14ac:dyDescent="0.15">
      <c r="A162" s="24">
        <v>158</v>
      </c>
      <c r="B162" s="3" t="s">
        <v>2</v>
      </c>
      <c r="C162" s="4" t="s">
        <v>27</v>
      </c>
      <c r="D162" s="3" t="s">
        <v>120</v>
      </c>
      <c r="E162" s="16">
        <v>10000</v>
      </c>
      <c r="F162" s="16">
        <v>10000</v>
      </c>
      <c r="G162" s="17">
        <v>0</v>
      </c>
      <c r="H162" s="39" t="s">
        <v>126</v>
      </c>
    </row>
    <row r="163" spans="1:8" s="26" customFormat="1" ht="30" customHeight="1" x14ac:dyDescent="0.15">
      <c r="A163" s="25">
        <v>159</v>
      </c>
      <c r="B163" s="3" t="s">
        <v>2</v>
      </c>
      <c r="C163" s="4" t="s">
        <v>28</v>
      </c>
      <c r="D163" s="3" t="s">
        <v>120</v>
      </c>
      <c r="E163" s="16">
        <v>10000</v>
      </c>
      <c r="F163" s="16">
        <v>10000</v>
      </c>
      <c r="G163" s="17">
        <v>0</v>
      </c>
      <c r="H163" s="39" t="s">
        <v>129</v>
      </c>
    </row>
    <row r="164" spans="1:8" s="26" customFormat="1" ht="30" customHeight="1" x14ac:dyDescent="0.15">
      <c r="A164" s="24">
        <v>160</v>
      </c>
      <c r="B164" s="3" t="s">
        <v>2</v>
      </c>
      <c r="C164" s="4" t="s">
        <v>29</v>
      </c>
      <c r="D164" s="3" t="s">
        <v>120</v>
      </c>
      <c r="E164" s="16">
        <v>10000</v>
      </c>
      <c r="F164" s="16">
        <v>10000</v>
      </c>
      <c r="G164" s="17">
        <v>0</v>
      </c>
      <c r="H164" s="39" t="s">
        <v>129</v>
      </c>
    </row>
    <row r="165" spans="1:8" s="26" customFormat="1" ht="30" customHeight="1" x14ac:dyDescent="0.15">
      <c r="A165" s="25">
        <v>161</v>
      </c>
      <c r="B165" s="3" t="s">
        <v>2</v>
      </c>
      <c r="C165" s="4" t="s">
        <v>30</v>
      </c>
      <c r="D165" s="3" t="s">
        <v>120</v>
      </c>
      <c r="E165" s="16">
        <v>10000</v>
      </c>
      <c r="F165" s="16">
        <v>10000</v>
      </c>
      <c r="G165" s="17">
        <v>0</v>
      </c>
      <c r="H165" s="39" t="s">
        <v>126</v>
      </c>
    </row>
    <row r="166" spans="1:8" s="26" customFormat="1" ht="30" customHeight="1" x14ac:dyDescent="0.15">
      <c r="A166" s="24">
        <v>162</v>
      </c>
      <c r="B166" s="3" t="s">
        <v>2</v>
      </c>
      <c r="C166" s="4" t="s">
        <v>31</v>
      </c>
      <c r="D166" s="3" t="s">
        <v>120</v>
      </c>
      <c r="E166" s="16">
        <v>10000</v>
      </c>
      <c r="F166" s="16">
        <v>10000</v>
      </c>
      <c r="G166" s="17">
        <v>0</v>
      </c>
      <c r="H166" s="39" t="s">
        <v>126</v>
      </c>
    </row>
    <row r="167" spans="1:8" s="26" customFormat="1" ht="30" customHeight="1" x14ac:dyDescent="0.15">
      <c r="A167" s="25">
        <v>163</v>
      </c>
      <c r="B167" s="3" t="s">
        <v>2</v>
      </c>
      <c r="C167" s="4" t="s">
        <v>32</v>
      </c>
      <c r="D167" s="3" t="s">
        <v>120</v>
      </c>
      <c r="E167" s="16">
        <v>10000</v>
      </c>
      <c r="F167" s="16">
        <v>10000</v>
      </c>
      <c r="G167" s="17">
        <v>0</v>
      </c>
      <c r="H167" s="39" t="s">
        <v>126</v>
      </c>
    </row>
    <row r="168" spans="1:8" s="26" customFormat="1" ht="30" customHeight="1" x14ac:dyDescent="0.15">
      <c r="A168" s="24">
        <v>164</v>
      </c>
      <c r="B168" s="3" t="s">
        <v>2</v>
      </c>
      <c r="C168" s="4" t="s">
        <v>378</v>
      </c>
      <c r="D168" s="3" t="s">
        <v>120</v>
      </c>
      <c r="E168" s="16">
        <v>10000</v>
      </c>
      <c r="F168" s="16">
        <v>10000</v>
      </c>
      <c r="G168" s="17">
        <v>0</v>
      </c>
      <c r="H168" s="39" t="s">
        <v>126</v>
      </c>
    </row>
    <row r="169" spans="1:8" s="26" customFormat="1" ht="30" customHeight="1" x14ac:dyDescent="0.15">
      <c r="A169" s="25">
        <v>165</v>
      </c>
      <c r="B169" s="3" t="s">
        <v>2</v>
      </c>
      <c r="C169" s="4" t="s">
        <v>379</v>
      </c>
      <c r="D169" s="3" t="s">
        <v>120</v>
      </c>
      <c r="E169" s="16">
        <v>10000</v>
      </c>
      <c r="F169" s="16">
        <v>10000</v>
      </c>
      <c r="G169" s="17">
        <v>0</v>
      </c>
      <c r="H169" s="39" t="s">
        <v>129</v>
      </c>
    </row>
    <row r="170" spans="1:8" s="26" customFormat="1" ht="30" customHeight="1" x14ac:dyDescent="0.15">
      <c r="A170" s="24">
        <v>166</v>
      </c>
      <c r="B170" s="3" t="s">
        <v>2</v>
      </c>
      <c r="C170" s="4" t="s">
        <v>380</v>
      </c>
      <c r="D170" s="3" t="s">
        <v>120</v>
      </c>
      <c r="E170" s="16">
        <v>10000</v>
      </c>
      <c r="F170" s="16">
        <v>10000</v>
      </c>
      <c r="G170" s="17">
        <v>0</v>
      </c>
      <c r="H170" s="39" t="s">
        <v>126</v>
      </c>
    </row>
    <row r="171" spans="1:8" s="26" customFormat="1" ht="30" customHeight="1" x14ac:dyDescent="0.15">
      <c r="A171" s="25">
        <v>167</v>
      </c>
      <c r="B171" s="3" t="s">
        <v>2</v>
      </c>
      <c r="C171" s="4" t="s">
        <v>381</v>
      </c>
      <c r="D171" s="3" t="s">
        <v>120</v>
      </c>
      <c r="E171" s="16">
        <v>10000</v>
      </c>
      <c r="F171" s="16">
        <v>10000</v>
      </c>
      <c r="G171" s="17">
        <v>0</v>
      </c>
      <c r="H171" s="39" t="s">
        <v>126</v>
      </c>
    </row>
    <row r="172" spans="1:8" s="26" customFormat="1" ht="30" customHeight="1" x14ac:dyDescent="0.15">
      <c r="A172" s="24">
        <v>168</v>
      </c>
      <c r="B172" s="3" t="s">
        <v>2</v>
      </c>
      <c r="C172" s="4" t="s">
        <v>382</v>
      </c>
      <c r="D172" s="3" t="s">
        <v>120</v>
      </c>
      <c r="E172" s="16">
        <v>10000</v>
      </c>
      <c r="F172" s="16">
        <v>10000</v>
      </c>
      <c r="G172" s="17">
        <v>0</v>
      </c>
      <c r="H172" s="39" t="s">
        <v>126</v>
      </c>
    </row>
    <row r="173" spans="1:8" s="26" customFormat="1" ht="30" customHeight="1" x14ac:dyDescent="0.15">
      <c r="A173" s="25">
        <v>169</v>
      </c>
      <c r="B173" s="3" t="s">
        <v>2</v>
      </c>
      <c r="C173" s="4" t="s">
        <v>383</v>
      </c>
      <c r="D173" s="3" t="s">
        <v>120</v>
      </c>
      <c r="E173" s="16">
        <v>10000</v>
      </c>
      <c r="F173" s="16">
        <v>10000</v>
      </c>
      <c r="G173" s="17">
        <v>0</v>
      </c>
      <c r="H173" s="39" t="s">
        <v>126</v>
      </c>
    </row>
    <row r="174" spans="1:8" s="26" customFormat="1" ht="30" customHeight="1" x14ac:dyDescent="0.15">
      <c r="A174" s="24">
        <v>170</v>
      </c>
      <c r="B174" s="3" t="s">
        <v>2</v>
      </c>
      <c r="C174" s="4" t="s">
        <v>384</v>
      </c>
      <c r="D174" s="3" t="s">
        <v>120</v>
      </c>
      <c r="E174" s="16">
        <v>10000</v>
      </c>
      <c r="F174" s="16">
        <v>10000</v>
      </c>
      <c r="G174" s="17">
        <v>0</v>
      </c>
      <c r="H174" s="39" t="s">
        <v>126</v>
      </c>
    </row>
    <row r="175" spans="1:8" s="26" customFormat="1" ht="30" customHeight="1" x14ac:dyDescent="0.15">
      <c r="A175" s="25">
        <v>171</v>
      </c>
      <c r="B175" s="3" t="s">
        <v>2</v>
      </c>
      <c r="C175" s="4" t="s">
        <v>385</v>
      </c>
      <c r="D175" s="3" t="s">
        <v>120</v>
      </c>
      <c r="E175" s="16">
        <v>10000</v>
      </c>
      <c r="F175" s="16">
        <v>10000</v>
      </c>
      <c r="G175" s="17">
        <v>0</v>
      </c>
      <c r="H175" s="39" t="s">
        <v>126</v>
      </c>
    </row>
    <row r="176" spans="1:8" s="26" customFormat="1" ht="30" customHeight="1" x14ac:dyDescent="0.15">
      <c r="A176" s="24">
        <v>172</v>
      </c>
      <c r="B176" s="3" t="s">
        <v>2</v>
      </c>
      <c r="C176" s="4" t="s">
        <v>386</v>
      </c>
      <c r="D176" s="3" t="s">
        <v>120</v>
      </c>
      <c r="E176" s="16">
        <v>20000</v>
      </c>
      <c r="F176" s="16">
        <v>20000</v>
      </c>
      <c r="G176" s="17">
        <v>0</v>
      </c>
      <c r="H176" s="39" t="s">
        <v>126</v>
      </c>
    </row>
    <row r="177" spans="1:8" s="26" customFormat="1" ht="30" customHeight="1" x14ac:dyDescent="0.15">
      <c r="A177" s="25">
        <v>173</v>
      </c>
      <c r="B177" s="3" t="s">
        <v>2</v>
      </c>
      <c r="C177" s="4" t="s">
        <v>387</v>
      </c>
      <c r="D177" s="3" t="s">
        <v>120</v>
      </c>
      <c r="E177" s="16">
        <v>18000</v>
      </c>
      <c r="F177" s="16">
        <v>18000</v>
      </c>
      <c r="G177" s="17">
        <v>0</v>
      </c>
      <c r="H177" s="39" t="s">
        <v>126</v>
      </c>
    </row>
    <row r="178" spans="1:8" s="26" customFormat="1" ht="30" customHeight="1" x14ac:dyDescent="0.15">
      <c r="A178" s="24">
        <v>174</v>
      </c>
      <c r="B178" s="3" t="s">
        <v>2</v>
      </c>
      <c r="C178" s="4" t="s">
        <v>388</v>
      </c>
      <c r="D178" s="3" t="s">
        <v>120</v>
      </c>
      <c r="E178" s="16">
        <v>5000</v>
      </c>
      <c r="F178" s="16">
        <v>5000</v>
      </c>
      <c r="G178" s="17">
        <v>0</v>
      </c>
      <c r="H178" s="39" t="s">
        <v>126</v>
      </c>
    </row>
    <row r="179" spans="1:8" s="26" customFormat="1" ht="30" customHeight="1" x14ac:dyDescent="0.15">
      <c r="A179" s="25">
        <v>175</v>
      </c>
      <c r="B179" s="3" t="s">
        <v>2</v>
      </c>
      <c r="C179" s="4" t="s">
        <v>389</v>
      </c>
      <c r="D179" s="3" t="s">
        <v>120</v>
      </c>
      <c r="E179" s="16">
        <v>20000</v>
      </c>
      <c r="F179" s="16">
        <v>20000</v>
      </c>
      <c r="G179" s="17">
        <v>0</v>
      </c>
      <c r="H179" s="39" t="s">
        <v>126</v>
      </c>
    </row>
    <row r="180" spans="1:8" s="26" customFormat="1" ht="30" customHeight="1" x14ac:dyDescent="0.15">
      <c r="A180" s="24">
        <v>176</v>
      </c>
      <c r="B180" s="3" t="s">
        <v>2</v>
      </c>
      <c r="C180" s="4" t="s">
        <v>390</v>
      </c>
      <c r="D180" s="3" t="s">
        <v>120</v>
      </c>
      <c r="E180" s="16">
        <v>5000</v>
      </c>
      <c r="F180" s="16">
        <v>5000</v>
      </c>
      <c r="G180" s="17">
        <v>0</v>
      </c>
      <c r="H180" s="39" t="s">
        <v>121</v>
      </c>
    </row>
    <row r="181" spans="1:8" s="26" customFormat="1" ht="30" customHeight="1" x14ac:dyDescent="0.15">
      <c r="A181" s="25">
        <v>177</v>
      </c>
      <c r="B181" s="3" t="s">
        <v>2</v>
      </c>
      <c r="C181" s="4" t="s">
        <v>391</v>
      </c>
      <c r="D181" s="3" t="s">
        <v>120</v>
      </c>
      <c r="E181" s="16">
        <v>10000</v>
      </c>
      <c r="F181" s="16">
        <v>10000</v>
      </c>
      <c r="G181" s="17">
        <v>0</v>
      </c>
      <c r="H181" s="39" t="s">
        <v>126</v>
      </c>
    </row>
    <row r="182" spans="1:8" s="26" customFormat="1" ht="30" customHeight="1" x14ac:dyDescent="0.15">
      <c r="A182" s="24">
        <v>178</v>
      </c>
      <c r="B182" s="3" t="s">
        <v>2</v>
      </c>
      <c r="C182" s="4" t="s">
        <v>392</v>
      </c>
      <c r="D182" s="3" t="s">
        <v>120</v>
      </c>
      <c r="E182" s="16">
        <v>10000</v>
      </c>
      <c r="F182" s="16">
        <v>10000</v>
      </c>
      <c r="G182" s="17">
        <v>0</v>
      </c>
      <c r="H182" s="39" t="s">
        <v>126</v>
      </c>
    </row>
    <row r="183" spans="1:8" s="26" customFormat="1" ht="30" customHeight="1" x14ac:dyDescent="0.15">
      <c r="A183" s="25">
        <v>179</v>
      </c>
      <c r="B183" s="3" t="s">
        <v>2</v>
      </c>
      <c r="C183" s="4" t="s">
        <v>393</v>
      </c>
      <c r="D183" s="3" t="s">
        <v>120</v>
      </c>
      <c r="E183" s="16">
        <v>5000</v>
      </c>
      <c r="F183" s="16">
        <v>5000</v>
      </c>
      <c r="G183" s="17">
        <v>0</v>
      </c>
      <c r="H183" s="39" t="s">
        <v>126</v>
      </c>
    </row>
    <row r="184" spans="1:8" s="26" customFormat="1" ht="30" customHeight="1" x14ac:dyDescent="0.15">
      <c r="A184" s="24">
        <v>180</v>
      </c>
      <c r="B184" s="3" t="s">
        <v>2</v>
      </c>
      <c r="C184" s="4" t="s">
        <v>394</v>
      </c>
      <c r="D184" s="3" t="s">
        <v>120</v>
      </c>
      <c r="E184" s="16">
        <v>5000</v>
      </c>
      <c r="F184" s="16">
        <v>5000</v>
      </c>
      <c r="G184" s="17">
        <v>0</v>
      </c>
      <c r="H184" s="39" t="s">
        <v>126</v>
      </c>
    </row>
    <row r="185" spans="1:8" s="26" customFormat="1" ht="30" customHeight="1" x14ac:dyDescent="0.15">
      <c r="A185" s="25">
        <v>181</v>
      </c>
      <c r="B185" s="3" t="s">
        <v>2</v>
      </c>
      <c r="C185" s="4" t="s">
        <v>33</v>
      </c>
      <c r="D185" s="3" t="s">
        <v>120</v>
      </c>
      <c r="E185" s="16">
        <v>10000</v>
      </c>
      <c r="F185" s="16">
        <v>10000</v>
      </c>
      <c r="G185" s="17">
        <v>0</v>
      </c>
      <c r="H185" s="39" t="s">
        <v>126</v>
      </c>
    </row>
    <row r="186" spans="1:8" s="26" customFormat="1" ht="30" customHeight="1" x14ac:dyDescent="0.15">
      <c r="A186" s="24">
        <v>182</v>
      </c>
      <c r="B186" s="3" t="s">
        <v>2</v>
      </c>
      <c r="C186" s="4" t="s">
        <v>395</v>
      </c>
      <c r="D186" s="3" t="s">
        <v>120</v>
      </c>
      <c r="E186" s="16">
        <v>3300</v>
      </c>
      <c r="F186" s="16">
        <v>3300</v>
      </c>
      <c r="G186" s="17">
        <v>0</v>
      </c>
      <c r="H186" s="39" t="s">
        <v>126</v>
      </c>
    </row>
    <row r="187" spans="1:8" s="26" customFormat="1" ht="30" customHeight="1" x14ac:dyDescent="0.15">
      <c r="A187" s="25">
        <v>183</v>
      </c>
      <c r="B187" s="3" t="s">
        <v>2</v>
      </c>
      <c r="C187" s="4" t="s">
        <v>396</v>
      </c>
      <c r="D187" s="3" t="s">
        <v>120</v>
      </c>
      <c r="E187" s="16">
        <v>5000</v>
      </c>
      <c r="F187" s="16">
        <v>5000</v>
      </c>
      <c r="G187" s="17">
        <v>0</v>
      </c>
      <c r="H187" s="39" t="s">
        <v>126</v>
      </c>
    </row>
    <row r="188" spans="1:8" s="26" customFormat="1" ht="30" customHeight="1" x14ac:dyDescent="0.15">
      <c r="A188" s="24">
        <v>184</v>
      </c>
      <c r="B188" s="3" t="s">
        <v>2</v>
      </c>
      <c r="C188" s="4" t="s">
        <v>397</v>
      </c>
      <c r="D188" s="3" t="s">
        <v>120</v>
      </c>
      <c r="E188" s="16">
        <v>5000</v>
      </c>
      <c r="F188" s="16">
        <v>5000</v>
      </c>
      <c r="G188" s="17">
        <v>0</v>
      </c>
      <c r="H188" s="39" t="s">
        <v>126</v>
      </c>
    </row>
    <row r="189" spans="1:8" s="26" customFormat="1" ht="30" customHeight="1" x14ac:dyDescent="0.15">
      <c r="A189" s="25">
        <v>185</v>
      </c>
      <c r="B189" s="3" t="s">
        <v>2</v>
      </c>
      <c r="C189" s="4" t="s">
        <v>34</v>
      </c>
      <c r="D189" s="3" t="s">
        <v>120</v>
      </c>
      <c r="E189" s="16">
        <v>3000</v>
      </c>
      <c r="F189" s="16">
        <v>3000</v>
      </c>
      <c r="G189" s="17">
        <v>0</v>
      </c>
      <c r="H189" s="39" t="s">
        <v>126</v>
      </c>
    </row>
    <row r="190" spans="1:8" s="26" customFormat="1" ht="30" customHeight="1" x14ac:dyDescent="0.15">
      <c r="A190" s="24">
        <v>186</v>
      </c>
      <c r="B190" s="3" t="s">
        <v>2</v>
      </c>
      <c r="C190" s="4" t="s">
        <v>35</v>
      </c>
      <c r="D190" s="3" t="s">
        <v>120</v>
      </c>
      <c r="E190" s="16">
        <v>3000</v>
      </c>
      <c r="F190" s="16">
        <v>3000</v>
      </c>
      <c r="G190" s="17">
        <v>0</v>
      </c>
      <c r="H190" s="39" t="s">
        <v>126</v>
      </c>
    </row>
    <row r="191" spans="1:8" s="26" customFormat="1" ht="30" customHeight="1" x14ac:dyDescent="0.15">
      <c r="A191" s="25">
        <v>187</v>
      </c>
      <c r="B191" s="3" t="s">
        <v>2</v>
      </c>
      <c r="C191" s="4" t="s">
        <v>36</v>
      </c>
      <c r="D191" s="3" t="s">
        <v>120</v>
      </c>
      <c r="E191" s="16">
        <v>5000</v>
      </c>
      <c r="F191" s="16">
        <v>5000</v>
      </c>
      <c r="G191" s="17">
        <v>0</v>
      </c>
      <c r="H191" s="39" t="s">
        <v>126</v>
      </c>
    </row>
    <row r="192" spans="1:8" s="26" customFormat="1" ht="30" customHeight="1" x14ac:dyDescent="0.15">
      <c r="A192" s="24">
        <v>188</v>
      </c>
      <c r="B192" s="3" t="s">
        <v>2</v>
      </c>
      <c r="C192" s="4" t="s">
        <v>37</v>
      </c>
      <c r="D192" s="3" t="s">
        <v>120</v>
      </c>
      <c r="E192" s="16">
        <v>5000</v>
      </c>
      <c r="F192" s="16">
        <v>5000</v>
      </c>
      <c r="G192" s="17">
        <v>0</v>
      </c>
      <c r="H192" s="39" t="s">
        <v>126</v>
      </c>
    </row>
    <row r="193" spans="1:8" s="26" customFormat="1" ht="30" customHeight="1" x14ac:dyDescent="0.15">
      <c r="A193" s="25">
        <v>189</v>
      </c>
      <c r="B193" s="3" t="s">
        <v>2</v>
      </c>
      <c r="C193" s="4" t="s">
        <v>38</v>
      </c>
      <c r="D193" s="3" t="s">
        <v>120</v>
      </c>
      <c r="E193" s="16">
        <v>3000</v>
      </c>
      <c r="F193" s="16">
        <v>3000</v>
      </c>
      <c r="G193" s="17">
        <v>0</v>
      </c>
      <c r="H193" s="39" t="s">
        <v>126</v>
      </c>
    </row>
    <row r="194" spans="1:8" s="26" customFormat="1" ht="30" customHeight="1" x14ac:dyDescent="0.15">
      <c r="A194" s="24">
        <v>190</v>
      </c>
      <c r="B194" s="3" t="s">
        <v>2</v>
      </c>
      <c r="C194" s="4" t="s">
        <v>39</v>
      </c>
      <c r="D194" s="3" t="s">
        <v>120</v>
      </c>
      <c r="E194" s="16">
        <v>3000</v>
      </c>
      <c r="F194" s="16">
        <v>3000</v>
      </c>
      <c r="G194" s="17">
        <v>0</v>
      </c>
      <c r="H194" s="39" t="s">
        <v>126</v>
      </c>
    </row>
    <row r="195" spans="1:8" s="26" customFormat="1" ht="30" customHeight="1" x14ac:dyDescent="0.15">
      <c r="A195" s="25">
        <v>191</v>
      </c>
      <c r="B195" s="3" t="s">
        <v>2</v>
      </c>
      <c r="C195" s="4" t="s">
        <v>398</v>
      </c>
      <c r="D195" s="3" t="s">
        <v>120</v>
      </c>
      <c r="E195" s="16">
        <v>3000</v>
      </c>
      <c r="F195" s="16">
        <v>3000</v>
      </c>
      <c r="G195" s="17">
        <v>0</v>
      </c>
      <c r="H195" s="39" t="s">
        <v>126</v>
      </c>
    </row>
    <row r="196" spans="1:8" s="26" customFormat="1" ht="30" customHeight="1" x14ac:dyDescent="0.15">
      <c r="A196" s="24">
        <v>192</v>
      </c>
      <c r="B196" s="3" t="s">
        <v>2</v>
      </c>
      <c r="C196" s="4" t="s">
        <v>399</v>
      </c>
      <c r="D196" s="3" t="s">
        <v>120</v>
      </c>
      <c r="E196" s="16">
        <v>3000</v>
      </c>
      <c r="F196" s="16">
        <v>3000</v>
      </c>
      <c r="G196" s="17">
        <v>0</v>
      </c>
      <c r="H196" s="39" t="s">
        <v>126</v>
      </c>
    </row>
    <row r="197" spans="1:8" s="26" customFormat="1" ht="30" customHeight="1" x14ac:dyDescent="0.15">
      <c r="A197" s="25">
        <v>193</v>
      </c>
      <c r="B197" s="3" t="s">
        <v>2</v>
      </c>
      <c r="C197" s="4" t="s">
        <v>400</v>
      </c>
      <c r="D197" s="3" t="s">
        <v>120</v>
      </c>
      <c r="E197" s="16">
        <v>3000</v>
      </c>
      <c r="F197" s="16">
        <v>3000</v>
      </c>
      <c r="G197" s="17">
        <v>0</v>
      </c>
      <c r="H197" s="39" t="s">
        <v>126</v>
      </c>
    </row>
    <row r="198" spans="1:8" s="26" customFormat="1" ht="30" customHeight="1" x14ac:dyDescent="0.15">
      <c r="A198" s="24">
        <v>194</v>
      </c>
      <c r="B198" s="3" t="s">
        <v>2</v>
      </c>
      <c r="C198" s="4" t="s">
        <v>40</v>
      </c>
      <c r="D198" s="3" t="s">
        <v>120</v>
      </c>
      <c r="E198" s="16">
        <v>3000</v>
      </c>
      <c r="F198" s="16">
        <v>3000</v>
      </c>
      <c r="G198" s="17">
        <v>0</v>
      </c>
      <c r="H198" s="39" t="s">
        <v>126</v>
      </c>
    </row>
    <row r="199" spans="1:8" s="26" customFormat="1" ht="30" customHeight="1" x14ac:dyDescent="0.15">
      <c r="A199" s="25">
        <v>195</v>
      </c>
      <c r="B199" s="3" t="s">
        <v>2</v>
      </c>
      <c r="C199" s="4" t="s">
        <v>41</v>
      </c>
      <c r="D199" s="3" t="s">
        <v>120</v>
      </c>
      <c r="E199" s="16">
        <v>3000</v>
      </c>
      <c r="F199" s="16">
        <v>3000</v>
      </c>
      <c r="G199" s="17">
        <v>0</v>
      </c>
      <c r="H199" s="39" t="s">
        <v>126</v>
      </c>
    </row>
    <row r="200" spans="1:8" s="26" customFormat="1" ht="30" customHeight="1" x14ac:dyDescent="0.15">
      <c r="A200" s="24">
        <v>196</v>
      </c>
      <c r="B200" s="3" t="s">
        <v>2</v>
      </c>
      <c r="C200" s="4" t="s">
        <v>401</v>
      </c>
      <c r="D200" s="3" t="s">
        <v>120</v>
      </c>
      <c r="E200" s="16">
        <v>300000</v>
      </c>
      <c r="F200" s="16">
        <v>300000</v>
      </c>
      <c r="G200" s="17">
        <v>0</v>
      </c>
      <c r="H200" s="39" t="s">
        <v>141</v>
      </c>
    </row>
    <row r="201" spans="1:8" s="26" customFormat="1" ht="30" customHeight="1" x14ac:dyDescent="0.15">
      <c r="A201" s="25">
        <v>197</v>
      </c>
      <c r="B201" s="3" t="s">
        <v>2</v>
      </c>
      <c r="C201" s="4" t="s">
        <v>402</v>
      </c>
      <c r="D201" s="3" t="s">
        <v>120</v>
      </c>
      <c r="E201" s="16">
        <v>30000</v>
      </c>
      <c r="F201" s="16">
        <v>30000</v>
      </c>
      <c r="G201" s="17">
        <v>0</v>
      </c>
      <c r="H201" s="39" t="s">
        <v>141</v>
      </c>
    </row>
    <row r="202" spans="1:8" s="26" customFormat="1" ht="30" customHeight="1" x14ac:dyDescent="0.15">
      <c r="A202" s="24">
        <v>198</v>
      </c>
      <c r="B202" s="3" t="s">
        <v>2</v>
      </c>
      <c r="C202" s="4" t="s">
        <v>403</v>
      </c>
      <c r="D202" s="3" t="s">
        <v>120</v>
      </c>
      <c r="E202" s="16">
        <v>5000</v>
      </c>
      <c r="F202" s="16">
        <v>5000</v>
      </c>
      <c r="G202" s="17">
        <v>0</v>
      </c>
      <c r="H202" s="39" t="s">
        <v>126</v>
      </c>
    </row>
    <row r="203" spans="1:8" s="26" customFormat="1" ht="30" customHeight="1" x14ac:dyDescent="0.15">
      <c r="A203" s="25">
        <v>199</v>
      </c>
      <c r="B203" s="3" t="s">
        <v>2</v>
      </c>
      <c r="C203" s="4" t="s">
        <v>404</v>
      </c>
      <c r="D203" s="3" t="s">
        <v>120</v>
      </c>
      <c r="E203" s="16">
        <v>5000</v>
      </c>
      <c r="F203" s="16">
        <v>5000</v>
      </c>
      <c r="G203" s="17">
        <v>0</v>
      </c>
      <c r="H203" s="39" t="s">
        <v>126</v>
      </c>
    </row>
    <row r="204" spans="1:8" s="26" customFormat="1" ht="30" customHeight="1" x14ac:dyDescent="0.15">
      <c r="A204" s="24">
        <v>200</v>
      </c>
      <c r="B204" s="3" t="s">
        <v>2</v>
      </c>
      <c r="C204" s="4" t="s">
        <v>405</v>
      </c>
      <c r="D204" s="3" t="s">
        <v>120</v>
      </c>
      <c r="E204" s="16">
        <v>3000</v>
      </c>
      <c r="F204" s="16">
        <v>3000</v>
      </c>
      <c r="G204" s="17">
        <v>0</v>
      </c>
      <c r="H204" s="39" t="s">
        <v>126</v>
      </c>
    </row>
    <row r="205" spans="1:8" s="26" customFormat="1" ht="30" customHeight="1" x14ac:dyDescent="0.15">
      <c r="A205" s="25">
        <v>201</v>
      </c>
      <c r="B205" s="3" t="s">
        <v>2</v>
      </c>
      <c r="C205" s="4" t="s">
        <v>406</v>
      </c>
      <c r="D205" s="3" t="s">
        <v>120</v>
      </c>
      <c r="E205" s="16">
        <v>3000</v>
      </c>
      <c r="F205" s="16">
        <v>3000</v>
      </c>
      <c r="G205" s="17">
        <v>0</v>
      </c>
      <c r="H205" s="39" t="s">
        <v>126</v>
      </c>
    </row>
    <row r="206" spans="1:8" s="26" customFormat="1" ht="30" customHeight="1" x14ac:dyDescent="0.15">
      <c r="A206" s="24">
        <v>202</v>
      </c>
      <c r="B206" s="3" t="s">
        <v>2</v>
      </c>
      <c r="C206" s="4" t="s">
        <v>42</v>
      </c>
      <c r="D206" s="3" t="s">
        <v>120</v>
      </c>
      <c r="E206" s="16">
        <v>5000</v>
      </c>
      <c r="F206" s="16">
        <v>5000</v>
      </c>
      <c r="G206" s="17">
        <v>0</v>
      </c>
      <c r="H206" s="39" t="s">
        <v>126</v>
      </c>
    </row>
    <row r="207" spans="1:8" s="26" customFormat="1" ht="30" customHeight="1" x14ac:dyDescent="0.15">
      <c r="A207" s="25">
        <v>203</v>
      </c>
      <c r="B207" s="3" t="s">
        <v>2</v>
      </c>
      <c r="C207" s="4" t="s">
        <v>43</v>
      </c>
      <c r="D207" s="3" t="s">
        <v>120</v>
      </c>
      <c r="E207" s="16">
        <v>5000</v>
      </c>
      <c r="F207" s="16">
        <v>5000</v>
      </c>
      <c r="G207" s="17">
        <v>0</v>
      </c>
      <c r="H207" s="39" t="s">
        <v>126</v>
      </c>
    </row>
    <row r="208" spans="1:8" s="26" customFormat="1" ht="30" customHeight="1" x14ac:dyDescent="0.15">
      <c r="A208" s="24">
        <v>204</v>
      </c>
      <c r="B208" s="3" t="s">
        <v>2</v>
      </c>
      <c r="C208" s="4" t="s">
        <v>44</v>
      </c>
      <c r="D208" s="3" t="s">
        <v>120</v>
      </c>
      <c r="E208" s="16">
        <v>3000</v>
      </c>
      <c r="F208" s="16">
        <v>3000</v>
      </c>
      <c r="G208" s="17">
        <v>0</v>
      </c>
      <c r="H208" s="39" t="s">
        <v>126</v>
      </c>
    </row>
    <row r="209" spans="1:8" s="26" customFormat="1" ht="30" customHeight="1" x14ac:dyDescent="0.15">
      <c r="A209" s="25">
        <v>205</v>
      </c>
      <c r="B209" s="3" t="s">
        <v>2</v>
      </c>
      <c r="C209" s="4" t="s">
        <v>45</v>
      </c>
      <c r="D209" s="3" t="s">
        <v>120</v>
      </c>
      <c r="E209" s="16">
        <v>3000</v>
      </c>
      <c r="F209" s="16">
        <v>3000</v>
      </c>
      <c r="G209" s="17">
        <v>0</v>
      </c>
      <c r="H209" s="39" t="s">
        <v>126</v>
      </c>
    </row>
    <row r="210" spans="1:8" s="26" customFormat="1" ht="30" customHeight="1" x14ac:dyDescent="0.15">
      <c r="A210" s="24">
        <v>206</v>
      </c>
      <c r="B210" s="3" t="s">
        <v>2</v>
      </c>
      <c r="C210" s="4" t="s">
        <v>46</v>
      </c>
      <c r="D210" s="3" t="s">
        <v>120</v>
      </c>
      <c r="E210" s="16">
        <v>3000</v>
      </c>
      <c r="F210" s="16">
        <v>3000</v>
      </c>
      <c r="G210" s="17">
        <v>0</v>
      </c>
      <c r="H210" s="39" t="s">
        <v>126</v>
      </c>
    </row>
    <row r="211" spans="1:8" s="26" customFormat="1" ht="30" customHeight="1" x14ac:dyDescent="0.15">
      <c r="A211" s="25">
        <v>207</v>
      </c>
      <c r="B211" s="3" t="s">
        <v>2</v>
      </c>
      <c r="C211" s="4" t="s">
        <v>47</v>
      </c>
      <c r="D211" s="3" t="s">
        <v>120</v>
      </c>
      <c r="E211" s="16">
        <v>3500</v>
      </c>
      <c r="F211" s="16">
        <v>3500</v>
      </c>
      <c r="G211" s="17">
        <v>0</v>
      </c>
      <c r="H211" s="39" t="s">
        <v>126</v>
      </c>
    </row>
    <row r="212" spans="1:8" s="26" customFormat="1" ht="30" customHeight="1" x14ac:dyDescent="0.15">
      <c r="A212" s="24">
        <v>208</v>
      </c>
      <c r="B212" s="3" t="s">
        <v>2</v>
      </c>
      <c r="C212" s="4" t="s">
        <v>48</v>
      </c>
      <c r="D212" s="3" t="s">
        <v>120</v>
      </c>
      <c r="E212" s="16">
        <v>3000</v>
      </c>
      <c r="F212" s="16">
        <v>3000</v>
      </c>
      <c r="G212" s="17">
        <v>0</v>
      </c>
      <c r="H212" s="39" t="s">
        <v>126</v>
      </c>
    </row>
    <row r="213" spans="1:8" s="26" customFormat="1" ht="30" customHeight="1" x14ac:dyDescent="0.15">
      <c r="A213" s="25">
        <v>209</v>
      </c>
      <c r="B213" s="3" t="s">
        <v>2</v>
      </c>
      <c r="C213" s="4" t="s">
        <v>49</v>
      </c>
      <c r="D213" s="3" t="s">
        <v>120</v>
      </c>
      <c r="E213" s="16">
        <v>3000</v>
      </c>
      <c r="F213" s="16">
        <v>3000</v>
      </c>
      <c r="G213" s="17">
        <v>0</v>
      </c>
      <c r="H213" s="39" t="s">
        <v>126</v>
      </c>
    </row>
    <row r="214" spans="1:8" s="26" customFormat="1" ht="30" customHeight="1" x14ac:dyDescent="0.15">
      <c r="A214" s="24">
        <v>210</v>
      </c>
      <c r="B214" s="3" t="s">
        <v>2</v>
      </c>
      <c r="C214" s="4" t="s">
        <v>50</v>
      </c>
      <c r="D214" s="3" t="s">
        <v>120</v>
      </c>
      <c r="E214" s="16">
        <v>3000</v>
      </c>
      <c r="F214" s="16">
        <v>3000</v>
      </c>
      <c r="G214" s="17">
        <v>0</v>
      </c>
      <c r="H214" s="39" t="s">
        <v>126</v>
      </c>
    </row>
    <row r="215" spans="1:8" s="26" customFormat="1" ht="30" customHeight="1" x14ac:dyDescent="0.15">
      <c r="A215" s="25">
        <v>211</v>
      </c>
      <c r="B215" s="3" t="s">
        <v>2</v>
      </c>
      <c r="C215" s="4" t="s">
        <v>51</v>
      </c>
      <c r="D215" s="3" t="s">
        <v>120</v>
      </c>
      <c r="E215" s="16">
        <v>3000</v>
      </c>
      <c r="F215" s="16">
        <v>3000</v>
      </c>
      <c r="G215" s="17">
        <v>0</v>
      </c>
      <c r="H215" s="39" t="s">
        <v>126</v>
      </c>
    </row>
    <row r="216" spans="1:8" s="26" customFormat="1" ht="30" customHeight="1" x14ac:dyDescent="0.15">
      <c r="A216" s="24">
        <v>212</v>
      </c>
      <c r="B216" s="3" t="s">
        <v>2</v>
      </c>
      <c r="C216" s="4" t="s">
        <v>407</v>
      </c>
      <c r="D216" s="3" t="s">
        <v>120</v>
      </c>
      <c r="E216" s="16">
        <v>3000</v>
      </c>
      <c r="F216" s="16">
        <v>3000</v>
      </c>
      <c r="G216" s="17">
        <v>0</v>
      </c>
      <c r="H216" s="39" t="s">
        <v>126</v>
      </c>
    </row>
    <row r="217" spans="1:8" s="26" customFormat="1" ht="30" customHeight="1" x14ac:dyDescent="0.15">
      <c r="A217" s="25">
        <v>213</v>
      </c>
      <c r="B217" s="3" t="s">
        <v>2</v>
      </c>
      <c r="C217" s="4" t="s">
        <v>408</v>
      </c>
      <c r="D217" s="3" t="s">
        <v>120</v>
      </c>
      <c r="E217" s="16">
        <v>3000</v>
      </c>
      <c r="F217" s="16">
        <v>3000</v>
      </c>
      <c r="G217" s="17">
        <v>0</v>
      </c>
      <c r="H217" s="39" t="s">
        <v>126</v>
      </c>
    </row>
    <row r="218" spans="1:8" s="26" customFormat="1" ht="30" customHeight="1" x14ac:dyDescent="0.15">
      <c r="A218" s="24">
        <v>214</v>
      </c>
      <c r="B218" s="3" t="s">
        <v>2</v>
      </c>
      <c r="C218" s="4" t="s">
        <v>409</v>
      </c>
      <c r="D218" s="3" t="s">
        <v>120</v>
      </c>
      <c r="E218" s="16">
        <v>3000</v>
      </c>
      <c r="F218" s="16">
        <v>3000</v>
      </c>
      <c r="G218" s="17">
        <v>0</v>
      </c>
      <c r="H218" s="39" t="s">
        <v>126</v>
      </c>
    </row>
    <row r="219" spans="1:8" s="26" customFormat="1" ht="30" customHeight="1" x14ac:dyDescent="0.15">
      <c r="A219" s="25">
        <v>215</v>
      </c>
      <c r="B219" s="3" t="s">
        <v>2</v>
      </c>
      <c r="C219" s="4" t="s">
        <v>52</v>
      </c>
      <c r="D219" s="3" t="s">
        <v>120</v>
      </c>
      <c r="E219" s="16">
        <v>3000</v>
      </c>
      <c r="F219" s="16">
        <v>3000</v>
      </c>
      <c r="G219" s="17">
        <v>0</v>
      </c>
      <c r="H219" s="39" t="s">
        <v>126</v>
      </c>
    </row>
    <row r="220" spans="1:8" s="26" customFormat="1" ht="30" customHeight="1" x14ac:dyDescent="0.15">
      <c r="A220" s="24">
        <v>216</v>
      </c>
      <c r="B220" s="3" t="s">
        <v>2</v>
      </c>
      <c r="C220" s="4" t="s">
        <v>53</v>
      </c>
      <c r="D220" s="3" t="s">
        <v>120</v>
      </c>
      <c r="E220" s="16">
        <v>3000</v>
      </c>
      <c r="F220" s="16">
        <v>3000</v>
      </c>
      <c r="G220" s="17">
        <v>0</v>
      </c>
      <c r="H220" s="39" t="s">
        <v>126</v>
      </c>
    </row>
    <row r="221" spans="1:8" s="26" customFormat="1" ht="30" customHeight="1" x14ac:dyDescent="0.15">
      <c r="A221" s="25">
        <v>217</v>
      </c>
      <c r="B221" s="3" t="s">
        <v>2</v>
      </c>
      <c r="C221" s="4" t="s">
        <v>410</v>
      </c>
      <c r="D221" s="3" t="s">
        <v>120</v>
      </c>
      <c r="E221" s="16">
        <v>3000</v>
      </c>
      <c r="F221" s="16">
        <v>3000</v>
      </c>
      <c r="G221" s="17">
        <v>0</v>
      </c>
      <c r="H221" s="39" t="s">
        <v>126</v>
      </c>
    </row>
    <row r="222" spans="1:8" s="26" customFormat="1" ht="30" customHeight="1" x14ac:dyDescent="0.15">
      <c r="A222" s="24">
        <v>218</v>
      </c>
      <c r="B222" s="3" t="s">
        <v>2</v>
      </c>
      <c r="C222" s="4" t="s">
        <v>411</v>
      </c>
      <c r="D222" s="3" t="s">
        <v>120</v>
      </c>
      <c r="E222" s="16">
        <v>3000</v>
      </c>
      <c r="F222" s="16">
        <v>3000</v>
      </c>
      <c r="G222" s="17">
        <v>0</v>
      </c>
      <c r="H222" s="39" t="s">
        <v>126</v>
      </c>
    </row>
    <row r="223" spans="1:8" s="26" customFormat="1" ht="30" customHeight="1" x14ac:dyDescent="0.15">
      <c r="A223" s="25">
        <v>219</v>
      </c>
      <c r="B223" s="3" t="s">
        <v>2</v>
      </c>
      <c r="C223" s="4" t="s">
        <v>54</v>
      </c>
      <c r="D223" s="3" t="s">
        <v>120</v>
      </c>
      <c r="E223" s="16">
        <v>3000</v>
      </c>
      <c r="F223" s="16">
        <v>3000</v>
      </c>
      <c r="G223" s="17">
        <v>0</v>
      </c>
      <c r="H223" s="39" t="s">
        <v>126</v>
      </c>
    </row>
    <row r="224" spans="1:8" s="26" customFormat="1" ht="30" customHeight="1" x14ac:dyDescent="0.15">
      <c r="A224" s="24">
        <v>220</v>
      </c>
      <c r="B224" s="3" t="s">
        <v>2</v>
      </c>
      <c r="C224" s="4" t="s">
        <v>412</v>
      </c>
      <c r="D224" s="3" t="s">
        <v>120</v>
      </c>
      <c r="E224" s="16">
        <v>3000</v>
      </c>
      <c r="F224" s="16">
        <v>3000</v>
      </c>
      <c r="G224" s="17">
        <v>0</v>
      </c>
      <c r="H224" s="39" t="s">
        <v>126</v>
      </c>
    </row>
    <row r="225" spans="1:9" s="26" customFormat="1" ht="30" customHeight="1" x14ac:dyDescent="0.15">
      <c r="A225" s="25">
        <v>221</v>
      </c>
      <c r="B225" s="3" t="s">
        <v>2</v>
      </c>
      <c r="C225" s="4" t="s">
        <v>413</v>
      </c>
      <c r="D225" s="3" t="s">
        <v>120</v>
      </c>
      <c r="E225" s="16">
        <v>3000</v>
      </c>
      <c r="F225" s="16">
        <v>3000</v>
      </c>
      <c r="G225" s="17">
        <v>0</v>
      </c>
      <c r="H225" s="39" t="s">
        <v>126</v>
      </c>
    </row>
    <row r="226" spans="1:9" s="26" customFormat="1" ht="30" customHeight="1" x14ac:dyDescent="0.15">
      <c r="A226" s="24">
        <v>222</v>
      </c>
      <c r="B226" s="3" t="s">
        <v>2</v>
      </c>
      <c r="C226" s="4" t="s">
        <v>414</v>
      </c>
      <c r="D226" s="3" t="s">
        <v>120</v>
      </c>
      <c r="E226" s="16">
        <v>3000</v>
      </c>
      <c r="F226" s="16">
        <v>3000</v>
      </c>
      <c r="G226" s="17">
        <v>0</v>
      </c>
      <c r="H226" s="39" t="s">
        <v>126</v>
      </c>
    </row>
    <row r="227" spans="1:9" s="26" customFormat="1" ht="30" customHeight="1" x14ac:dyDescent="0.15">
      <c r="A227" s="25">
        <v>223</v>
      </c>
      <c r="B227" s="3" t="s">
        <v>2</v>
      </c>
      <c r="C227" s="4" t="s">
        <v>415</v>
      </c>
      <c r="D227" s="3" t="s">
        <v>120</v>
      </c>
      <c r="E227" s="16">
        <v>3000</v>
      </c>
      <c r="F227" s="16">
        <v>3000</v>
      </c>
      <c r="G227" s="17">
        <v>0</v>
      </c>
      <c r="H227" s="39" t="s">
        <v>126</v>
      </c>
    </row>
    <row r="228" spans="1:9" s="26" customFormat="1" ht="30" customHeight="1" x14ac:dyDescent="0.15">
      <c r="A228" s="24">
        <v>224</v>
      </c>
      <c r="B228" s="3" t="s">
        <v>2</v>
      </c>
      <c r="C228" s="4" t="s">
        <v>416</v>
      </c>
      <c r="D228" s="3" t="s">
        <v>120</v>
      </c>
      <c r="E228" s="16">
        <v>3000</v>
      </c>
      <c r="F228" s="16">
        <v>3000</v>
      </c>
      <c r="G228" s="17">
        <v>0</v>
      </c>
      <c r="H228" s="39" t="s">
        <v>126</v>
      </c>
    </row>
    <row r="229" spans="1:9" s="26" customFormat="1" ht="30" customHeight="1" x14ac:dyDescent="0.15">
      <c r="A229" s="25">
        <v>225</v>
      </c>
      <c r="B229" s="3" t="s">
        <v>2</v>
      </c>
      <c r="C229" s="4" t="s">
        <v>417</v>
      </c>
      <c r="D229" s="3" t="s">
        <v>120</v>
      </c>
      <c r="E229" s="16">
        <v>3000</v>
      </c>
      <c r="F229" s="16">
        <v>3000</v>
      </c>
      <c r="G229" s="17">
        <v>0</v>
      </c>
      <c r="H229" s="39" t="s">
        <v>126</v>
      </c>
    </row>
    <row r="230" spans="1:9" s="26" customFormat="1" ht="30" customHeight="1" x14ac:dyDescent="0.15">
      <c r="A230" s="24">
        <v>226</v>
      </c>
      <c r="B230" s="3" t="s">
        <v>2</v>
      </c>
      <c r="C230" s="4" t="s">
        <v>418</v>
      </c>
      <c r="D230" s="3" t="s">
        <v>120</v>
      </c>
      <c r="E230" s="16">
        <v>3000</v>
      </c>
      <c r="F230" s="16">
        <v>3000</v>
      </c>
      <c r="G230" s="17">
        <v>0</v>
      </c>
      <c r="H230" s="39" t="s">
        <v>126</v>
      </c>
    </row>
    <row r="231" spans="1:9" s="26" customFormat="1" ht="30" customHeight="1" x14ac:dyDescent="0.15">
      <c r="A231" s="25">
        <v>227</v>
      </c>
      <c r="B231" s="3" t="s">
        <v>2</v>
      </c>
      <c r="C231" s="4" t="s">
        <v>419</v>
      </c>
      <c r="D231" s="3" t="s">
        <v>120</v>
      </c>
      <c r="E231" s="16">
        <v>8000</v>
      </c>
      <c r="F231" s="16">
        <v>8000</v>
      </c>
      <c r="G231" s="17">
        <v>0</v>
      </c>
      <c r="H231" s="39" t="s">
        <v>126</v>
      </c>
    </row>
    <row r="232" spans="1:9" s="26" customFormat="1" ht="30" customHeight="1" x14ac:dyDescent="0.15">
      <c r="A232" s="24">
        <v>228</v>
      </c>
      <c r="B232" s="3" t="s">
        <v>2</v>
      </c>
      <c r="C232" s="4" t="s">
        <v>420</v>
      </c>
      <c r="D232" s="3" t="s">
        <v>120</v>
      </c>
      <c r="E232" s="16">
        <v>8000</v>
      </c>
      <c r="F232" s="16">
        <v>8000</v>
      </c>
      <c r="G232" s="17">
        <v>0</v>
      </c>
      <c r="H232" s="39" t="s">
        <v>126</v>
      </c>
    </row>
    <row r="233" spans="1:9" s="26" customFormat="1" ht="30" customHeight="1" x14ac:dyDescent="0.15">
      <c r="A233" s="25">
        <v>229</v>
      </c>
      <c r="B233" s="3" t="s">
        <v>2</v>
      </c>
      <c r="C233" s="4" t="s">
        <v>421</v>
      </c>
      <c r="D233" s="3" t="s">
        <v>120</v>
      </c>
      <c r="E233" s="16">
        <v>3000</v>
      </c>
      <c r="F233" s="16">
        <v>3000</v>
      </c>
      <c r="G233" s="17">
        <v>0</v>
      </c>
      <c r="H233" s="39" t="s">
        <v>126</v>
      </c>
    </row>
    <row r="234" spans="1:9" s="26" customFormat="1" ht="30" customHeight="1" x14ac:dyDescent="0.15">
      <c r="A234" s="24">
        <v>230</v>
      </c>
      <c r="B234" s="3" t="s">
        <v>2</v>
      </c>
      <c r="C234" s="4" t="s">
        <v>422</v>
      </c>
      <c r="D234" s="3" t="s">
        <v>120</v>
      </c>
      <c r="E234" s="16">
        <v>3000</v>
      </c>
      <c r="F234" s="16">
        <v>3000</v>
      </c>
      <c r="G234" s="17">
        <v>0</v>
      </c>
      <c r="H234" s="39" t="s">
        <v>126</v>
      </c>
    </row>
    <row r="235" spans="1:9" s="26" customFormat="1" ht="30" customHeight="1" x14ac:dyDescent="0.15">
      <c r="A235" s="25">
        <v>231</v>
      </c>
      <c r="B235" s="3" t="s">
        <v>2</v>
      </c>
      <c r="C235" s="4" t="s">
        <v>423</v>
      </c>
      <c r="D235" s="3" t="s">
        <v>120</v>
      </c>
      <c r="E235" s="16">
        <v>8000</v>
      </c>
      <c r="F235" s="16">
        <v>8000</v>
      </c>
      <c r="G235" s="17">
        <v>0</v>
      </c>
      <c r="H235" s="39" t="s">
        <v>126</v>
      </c>
      <c r="I235" s="26" t="s">
        <v>426</v>
      </c>
    </row>
    <row r="236" spans="1:9" s="26" customFormat="1" ht="30" customHeight="1" x14ac:dyDescent="0.15">
      <c r="A236" s="24">
        <v>232</v>
      </c>
      <c r="B236" s="3" t="s">
        <v>2</v>
      </c>
      <c r="C236" s="4" t="s">
        <v>424</v>
      </c>
      <c r="D236" s="3" t="s">
        <v>120</v>
      </c>
      <c r="E236" s="16">
        <v>3000</v>
      </c>
      <c r="F236" s="16">
        <v>3000</v>
      </c>
      <c r="G236" s="17">
        <v>0</v>
      </c>
      <c r="H236" s="39" t="s">
        <v>126</v>
      </c>
    </row>
    <row r="237" spans="1:9" s="26" customFormat="1" ht="30" customHeight="1" x14ac:dyDescent="0.15">
      <c r="A237" s="25">
        <v>233</v>
      </c>
      <c r="B237" s="3" t="s">
        <v>2</v>
      </c>
      <c r="C237" s="4" t="s">
        <v>425</v>
      </c>
      <c r="D237" s="3" t="s">
        <v>120</v>
      </c>
      <c r="E237" s="16">
        <v>3000</v>
      </c>
      <c r="F237" s="16">
        <v>3000</v>
      </c>
      <c r="G237" s="17">
        <v>0</v>
      </c>
      <c r="H237" s="39" t="s">
        <v>126</v>
      </c>
    </row>
    <row r="238" spans="1:9" s="26" customFormat="1" ht="30" customHeight="1" x14ac:dyDescent="0.15">
      <c r="A238" s="24">
        <v>234</v>
      </c>
      <c r="B238" s="3" t="s">
        <v>2</v>
      </c>
      <c r="C238" s="4" t="s">
        <v>427</v>
      </c>
      <c r="D238" s="3" t="s">
        <v>120</v>
      </c>
      <c r="E238" s="16">
        <v>3000</v>
      </c>
      <c r="F238" s="16">
        <v>3000</v>
      </c>
      <c r="G238" s="17">
        <v>0</v>
      </c>
      <c r="H238" s="39" t="s">
        <v>126</v>
      </c>
    </row>
    <row r="239" spans="1:9" s="26" customFormat="1" ht="30" customHeight="1" x14ac:dyDescent="0.15">
      <c r="A239" s="25">
        <v>235</v>
      </c>
      <c r="B239" s="3" t="s">
        <v>2</v>
      </c>
      <c r="C239" s="4" t="s">
        <v>55</v>
      </c>
      <c r="D239" s="3" t="s">
        <v>120</v>
      </c>
      <c r="E239" s="16">
        <v>3000</v>
      </c>
      <c r="F239" s="16">
        <v>3000</v>
      </c>
      <c r="G239" s="17">
        <v>0</v>
      </c>
      <c r="H239" s="39" t="s">
        <v>126</v>
      </c>
    </row>
    <row r="240" spans="1:9" s="26" customFormat="1" ht="30" customHeight="1" x14ac:dyDescent="0.15">
      <c r="A240" s="24">
        <v>236</v>
      </c>
      <c r="B240" s="3" t="s">
        <v>2</v>
      </c>
      <c r="C240" s="4" t="s">
        <v>428</v>
      </c>
      <c r="D240" s="3" t="s">
        <v>120</v>
      </c>
      <c r="E240" s="16">
        <v>3000</v>
      </c>
      <c r="F240" s="16">
        <v>3000</v>
      </c>
      <c r="G240" s="17">
        <v>0</v>
      </c>
      <c r="H240" s="39" t="s">
        <v>126</v>
      </c>
    </row>
    <row r="241" spans="1:8" s="26" customFormat="1" ht="30" customHeight="1" x14ac:dyDescent="0.15">
      <c r="A241" s="25">
        <v>237</v>
      </c>
      <c r="B241" s="3" t="s">
        <v>2</v>
      </c>
      <c r="C241" s="4" t="s">
        <v>429</v>
      </c>
      <c r="D241" s="3" t="s">
        <v>120</v>
      </c>
      <c r="E241" s="16">
        <v>3000</v>
      </c>
      <c r="F241" s="16">
        <v>3000</v>
      </c>
      <c r="G241" s="17">
        <v>0</v>
      </c>
      <c r="H241" s="39" t="s">
        <v>126</v>
      </c>
    </row>
    <row r="242" spans="1:8" s="26" customFormat="1" ht="30" customHeight="1" x14ac:dyDescent="0.15">
      <c r="A242" s="24">
        <v>238</v>
      </c>
      <c r="B242" s="3" t="s">
        <v>2</v>
      </c>
      <c r="C242" s="4" t="s">
        <v>431</v>
      </c>
      <c r="D242" s="3" t="s">
        <v>120</v>
      </c>
      <c r="E242" s="16">
        <v>15000</v>
      </c>
      <c r="F242" s="16">
        <v>15000</v>
      </c>
      <c r="G242" s="17">
        <v>0</v>
      </c>
      <c r="H242" s="39" t="s">
        <v>126</v>
      </c>
    </row>
    <row r="243" spans="1:8" s="26" customFormat="1" ht="30" customHeight="1" x14ac:dyDescent="0.15">
      <c r="A243" s="25">
        <v>239</v>
      </c>
      <c r="B243" s="3" t="s">
        <v>2</v>
      </c>
      <c r="C243" s="4" t="s">
        <v>430</v>
      </c>
      <c r="D243" s="3" t="s">
        <v>120</v>
      </c>
      <c r="E243" s="16">
        <v>20000</v>
      </c>
      <c r="F243" s="16">
        <v>20000</v>
      </c>
      <c r="G243" s="17">
        <v>0</v>
      </c>
      <c r="H243" s="39" t="s">
        <v>126</v>
      </c>
    </row>
    <row r="244" spans="1:8" s="26" customFormat="1" ht="30" customHeight="1" x14ac:dyDescent="0.15">
      <c r="A244" s="24">
        <v>240</v>
      </c>
      <c r="B244" s="3" t="s">
        <v>2</v>
      </c>
      <c r="C244" s="4" t="s">
        <v>432</v>
      </c>
      <c r="D244" s="3" t="s">
        <v>120</v>
      </c>
      <c r="E244" s="16">
        <v>10000</v>
      </c>
      <c r="F244" s="16">
        <v>10000</v>
      </c>
      <c r="G244" s="17">
        <v>0</v>
      </c>
      <c r="H244" s="39" t="s">
        <v>126</v>
      </c>
    </row>
    <row r="245" spans="1:8" s="26" customFormat="1" ht="30" customHeight="1" x14ac:dyDescent="0.15">
      <c r="A245" s="25">
        <v>241</v>
      </c>
      <c r="B245" s="3" t="s">
        <v>2</v>
      </c>
      <c r="C245" s="4" t="s">
        <v>433</v>
      </c>
      <c r="D245" s="3" t="s">
        <v>120</v>
      </c>
      <c r="E245" s="16">
        <v>70000</v>
      </c>
      <c r="F245" s="16">
        <v>70000</v>
      </c>
      <c r="G245" s="17">
        <v>0</v>
      </c>
      <c r="H245" s="39" t="s">
        <v>126</v>
      </c>
    </row>
    <row r="246" spans="1:8" s="26" customFormat="1" ht="30" customHeight="1" x14ac:dyDescent="0.15">
      <c r="A246" s="24">
        <v>242</v>
      </c>
      <c r="B246" s="3" t="s">
        <v>2</v>
      </c>
      <c r="C246" s="4" t="s">
        <v>434</v>
      </c>
      <c r="D246" s="3" t="s">
        <v>120</v>
      </c>
      <c r="E246" s="16">
        <v>20000</v>
      </c>
      <c r="F246" s="16">
        <v>20000</v>
      </c>
      <c r="G246" s="17">
        <v>0</v>
      </c>
      <c r="H246" s="39" t="s">
        <v>126</v>
      </c>
    </row>
    <row r="247" spans="1:8" s="26" customFormat="1" ht="30" customHeight="1" x14ac:dyDescent="0.15">
      <c r="A247" s="25">
        <v>243</v>
      </c>
      <c r="B247" s="3" t="s">
        <v>2</v>
      </c>
      <c r="C247" s="4" t="s">
        <v>435</v>
      </c>
      <c r="D247" s="3" t="s">
        <v>120</v>
      </c>
      <c r="E247" s="16">
        <v>30000</v>
      </c>
      <c r="F247" s="16">
        <v>30000</v>
      </c>
      <c r="G247" s="17">
        <v>0</v>
      </c>
      <c r="H247" s="39" t="s">
        <v>126</v>
      </c>
    </row>
    <row r="248" spans="1:8" s="26" customFormat="1" ht="30" customHeight="1" x14ac:dyDescent="0.15">
      <c r="A248" s="24">
        <v>244</v>
      </c>
      <c r="B248" s="3" t="s">
        <v>2</v>
      </c>
      <c r="C248" s="4" t="s">
        <v>56</v>
      </c>
      <c r="D248" s="3" t="s">
        <v>120</v>
      </c>
      <c r="E248" s="16">
        <v>140000</v>
      </c>
      <c r="F248" s="16">
        <v>140000</v>
      </c>
      <c r="G248" s="17">
        <v>0</v>
      </c>
      <c r="H248" s="39" t="s">
        <v>126</v>
      </c>
    </row>
    <row r="249" spans="1:8" s="26" customFormat="1" ht="30" customHeight="1" x14ac:dyDescent="0.15">
      <c r="A249" s="25">
        <v>245</v>
      </c>
      <c r="B249" s="3" t="s">
        <v>2</v>
      </c>
      <c r="C249" s="4" t="s">
        <v>436</v>
      </c>
      <c r="D249" s="3" t="s">
        <v>120</v>
      </c>
      <c r="E249" s="16">
        <v>3000</v>
      </c>
      <c r="F249" s="16">
        <v>3000</v>
      </c>
      <c r="G249" s="17">
        <v>0</v>
      </c>
      <c r="H249" s="39" t="s">
        <v>126</v>
      </c>
    </row>
    <row r="250" spans="1:8" s="26" customFormat="1" ht="30" customHeight="1" x14ac:dyDescent="0.15">
      <c r="A250" s="24">
        <v>246</v>
      </c>
      <c r="B250" s="3" t="s">
        <v>2</v>
      </c>
      <c r="C250" s="4" t="s">
        <v>437</v>
      </c>
      <c r="D250" s="3" t="s">
        <v>120</v>
      </c>
      <c r="E250" s="16">
        <v>3000</v>
      </c>
      <c r="F250" s="16">
        <v>3000</v>
      </c>
      <c r="G250" s="17">
        <v>0</v>
      </c>
      <c r="H250" s="39" t="s">
        <v>126</v>
      </c>
    </row>
    <row r="251" spans="1:8" s="26" customFormat="1" ht="30" customHeight="1" x14ac:dyDescent="0.15">
      <c r="A251" s="25">
        <v>247</v>
      </c>
      <c r="B251" s="3" t="s">
        <v>2</v>
      </c>
      <c r="C251" s="4" t="s">
        <v>438</v>
      </c>
      <c r="D251" s="3" t="s">
        <v>120</v>
      </c>
      <c r="E251" s="16">
        <v>2000</v>
      </c>
      <c r="F251" s="16">
        <v>2000</v>
      </c>
      <c r="G251" s="17">
        <v>0</v>
      </c>
      <c r="H251" s="39" t="s">
        <v>126</v>
      </c>
    </row>
    <row r="252" spans="1:8" s="26" customFormat="1" ht="30" customHeight="1" x14ac:dyDescent="0.15">
      <c r="A252" s="24">
        <v>248</v>
      </c>
      <c r="B252" s="3" t="s">
        <v>2</v>
      </c>
      <c r="C252" s="4" t="s">
        <v>439</v>
      </c>
      <c r="D252" s="3" t="s">
        <v>120</v>
      </c>
      <c r="E252" s="16">
        <v>3000</v>
      </c>
      <c r="F252" s="16">
        <v>3000</v>
      </c>
      <c r="G252" s="17">
        <v>0</v>
      </c>
      <c r="H252" s="39" t="s">
        <v>126</v>
      </c>
    </row>
    <row r="253" spans="1:8" s="26" customFormat="1" ht="30" customHeight="1" x14ac:dyDescent="0.15">
      <c r="A253" s="25">
        <v>249</v>
      </c>
      <c r="B253" s="3" t="s">
        <v>2</v>
      </c>
      <c r="C253" s="4" t="s">
        <v>440</v>
      </c>
      <c r="D253" s="3" t="s">
        <v>120</v>
      </c>
      <c r="E253" s="16">
        <v>3000</v>
      </c>
      <c r="F253" s="16">
        <v>3000</v>
      </c>
      <c r="G253" s="17">
        <v>0</v>
      </c>
      <c r="H253" s="39" t="s">
        <v>126</v>
      </c>
    </row>
    <row r="254" spans="1:8" s="26" customFormat="1" ht="30" customHeight="1" x14ac:dyDescent="0.15">
      <c r="A254" s="24">
        <v>250</v>
      </c>
      <c r="B254" s="3" t="s">
        <v>2</v>
      </c>
      <c r="C254" s="4" t="s">
        <v>441</v>
      </c>
      <c r="D254" s="3" t="s">
        <v>120</v>
      </c>
      <c r="E254" s="16">
        <v>3000</v>
      </c>
      <c r="F254" s="16">
        <v>3000</v>
      </c>
      <c r="G254" s="17">
        <v>0</v>
      </c>
      <c r="H254" s="39" t="s">
        <v>126</v>
      </c>
    </row>
    <row r="255" spans="1:8" s="26" customFormat="1" ht="30" customHeight="1" x14ac:dyDescent="0.15">
      <c r="A255" s="25">
        <v>251</v>
      </c>
      <c r="B255" s="3" t="s">
        <v>2</v>
      </c>
      <c r="C255" s="4" t="s">
        <v>442</v>
      </c>
      <c r="D255" s="3" t="s">
        <v>120</v>
      </c>
      <c r="E255" s="16">
        <v>6000</v>
      </c>
      <c r="F255" s="16">
        <v>6000</v>
      </c>
      <c r="G255" s="17">
        <v>0</v>
      </c>
      <c r="H255" s="39" t="s">
        <v>126</v>
      </c>
    </row>
    <row r="256" spans="1:8" s="26" customFormat="1" ht="30" customHeight="1" x14ac:dyDescent="0.15">
      <c r="A256" s="24">
        <v>252</v>
      </c>
      <c r="B256" s="3" t="s">
        <v>2</v>
      </c>
      <c r="C256" s="4" t="s">
        <v>443</v>
      </c>
      <c r="D256" s="3" t="s">
        <v>122</v>
      </c>
      <c r="E256" s="16">
        <v>240000</v>
      </c>
      <c r="F256" s="16">
        <v>240000</v>
      </c>
      <c r="G256" s="17">
        <v>0</v>
      </c>
      <c r="H256" s="39" t="s">
        <v>126</v>
      </c>
    </row>
    <row r="257" spans="1:8" s="26" customFormat="1" ht="30" customHeight="1" x14ac:dyDescent="0.15">
      <c r="A257" s="25">
        <v>253</v>
      </c>
      <c r="B257" s="3" t="s">
        <v>2</v>
      </c>
      <c r="C257" s="4" t="s">
        <v>444</v>
      </c>
      <c r="D257" s="3" t="s">
        <v>123</v>
      </c>
      <c r="E257" s="16">
        <v>35000</v>
      </c>
      <c r="F257" s="16">
        <v>35000</v>
      </c>
      <c r="G257" s="17">
        <v>0</v>
      </c>
      <c r="H257" s="39" t="s">
        <v>126</v>
      </c>
    </row>
    <row r="258" spans="1:8" s="26" customFormat="1" ht="30" customHeight="1" x14ac:dyDescent="0.15">
      <c r="A258" s="24">
        <v>254</v>
      </c>
      <c r="B258" s="3" t="s">
        <v>2</v>
      </c>
      <c r="C258" s="4" t="s">
        <v>57</v>
      </c>
      <c r="D258" s="3" t="s">
        <v>124</v>
      </c>
      <c r="E258" s="16">
        <v>35000</v>
      </c>
      <c r="F258" s="16">
        <v>35000</v>
      </c>
      <c r="G258" s="17">
        <v>0</v>
      </c>
      <c r="H258" s="39" t="s">
        <v>126</v>
      </c>
    </row>
    <row r="259" spans="1:8" s="26" customFormat="1" ht="30" customHeight="1" x14ac:dyDescent="0.15">
      <c r="A259" s="25">
        <v>255</v>
      </c>
      <c r="B259" s="3" t="s">
        <v>2</v>
      </c>
      <c r="C259" s="4" t="s">
        <v>445</v>
      </c>
      <c r="D259" s="3" t="s">
        <v>125</v>
      </c>
      <c r="E259" s="16">
        <v>80000</v>
      </c>
      <c r="F259" s="16">
        <v>80000</v>
      </c>
      <c r="G259" s="17">
        <v>0</v>
      </c>
      <c r="H259" s="39" t="s">
        <v>126</v>
      </c>
    </row>
    <row r="260" spans="1:8" s="26" customFormat="1" ht="30" customHeight="1" x14ac:dyDescent="0.15">
      <c r="A260" s="24">
        <v>256</v>
      </c>
      <c r="B260" s="3" t="s">
        <v>2</v>
      </c>
      <c r="C260" s="4" t="s">
        <v>446</v>
      </c>
      <c r="D260" s="3" t="s">
        <v>123</v>
      </c>
      <c r="E260" s="16">
        <v>60000</v>
      </c>
      <c r="F260" s="16">
        <v>60000</v>
      </c>
      <c r="G260" s="17">
        <v>0</v>
      </c>
      <c r="H260" s="39" t="s">
        <v>126</v>
      </c>
    </row>
    <row r="261" spans="1:8" s="26" customFormat="1" ht="30" customHeight="1" x14ac:dyDescent="0.15">
      <c r="A261" s="25">
        <v>257</v>
      </c>
      <c r="B261" s="3" t="s">
        <v>2</v>
      </c>
      <c r="C261" s="4" t="s">
        <v>447</v>
      </c>
      <c r="D261" s="3" t="s">
        <v>120</v>
      </c>
      <c r="E261" s="16">
        <v>35000</v>
      </c>
      <c r="F261" s="16">
        <v>35000</v>
      </c>
      <c r="G261" s="17">
        <v>0</v>
      </c>
      <c r="H261" s="39" t="s">
        <v>126</v>
      </c>
    </row>
    <row r="262" spans="1:8" s="26" customFormat="1" ht="30" customHeight="1" x14ac:dyDescent="0.15">
      <c r="A262" s="24">
        <v>258</v>
      </c>
      <c r="B262" s="3" t="s">
        <v>2</v>
      </c>
      <c r="C262" s="4" t="s">
        <v>448</v>
      </c>
      <c r="D262" s="3" t="s">
        <v>122</v>
      </c>
      <c r="E262" s="16">
        <v>240000</v>
      </c>
      <c r="F262" s="16">
        <v>240000</v>
      </c>
      <c r="G262" s="17">
        <v>0</v>
      </c>
      <c r="H262" s="39" t="s">
        <v>126</v>
      </c>
    </row>
    <row r="263" spans="1:8" s="26" customFormat="1" ht="30" customHeight="1" x14ac:dyDescent="0.15">
      <c r="A263" s="25">
        <v>259</v>
      </c>
      <c r="B263" s="3" t="s">
        <v>2</v>
      </c>
      <c r="C263" s="4" t="s">
        <v>449</v>
      </c>
      <c r="D263" s="3" t="s">
        <v>120</v>
      </c>
      <c r="E263" s="16">
        <v>30000</v>
      </c>
      <c r="F263" s="16">
        <v>30000</v>
      </c>
      <c r="G263" s="17">
        <v>0</v>
      </c>
      <c r="H263" s="39" t="s">
        <v>126</v>
      </c>
    </row>
    <row r="264" spans="1:8" s="26" customFormat="1" ht="30" customHeight="1" x14ac:dyDescent="0.15">
      <c r="A264" s="24">
        <v>260</v>
      </c>
      <c r="B264" s="3" t="s">
        <v>2</v>
      </c>
      <c r="C264" s="4" t="s">
        <v>450</v>
      </c>
      <c r="D264" s="3" t="s">
        <v>120</v>
      </c>
      <c r="E264" s="16">
        <v>30000</v>
      </c>
      <c r="F264" s="16">
        <v>30000</v>
      </c>
      <c r="G264" s="17">
        <v>0</v>
      </c>
      <c r="H264" s="39" t="s">
        <v>321</v>
      </c>
    </row>
    <row r="265" spans="1:8" s="26" customFormat="1" ht="30" customHeight="1" x14ac:dyDescent="0.15">
      <c r="A265" s="25">
        <v>261</v>
      </c>
      <c r="B265" s="3" t="s">
        <v>2</v>
      </c>
      <c r="C265" s="4" t="s">
        <v>451</v>
      </c>
      <c r="D265" s="3" t="s">
        <v>120</v>
      </c>
      <c r="E265" s="16">
        <v>40000</v>
      </c>
      <c r="F265" s="16">
        <v>40000</v>
      </c>
      <c r="G265" s="17">
        <v>0</v>
      </c>
      <c r="H265" s="39" t="s">
        <v>126</v>
      </c>
    </row>
    <row r="266" spans="1:8" s="26" customFormat="1" ht="30" customHeight="1" x14ac:dyDescent="0.15">
      <c r="A266" s="24">
        <v>262</v>
      </c>
      <c r="B266" s="3" t="s">
        <v>2</v>
      </c>
      <c r="C266" s="4" t="s">
        <v>452</v>
      </c>
      <c r="D266" s="3" t="s">
        <v>120</v>
      </c>
      <c r="E266" s="16">
        <v>20000</v>
      </c>
      <c r="F266" s="16">
        <v>20000</v>
      </c>
      <c r="G266" s="17">
        <v>0</v>
      </c>
      <c r="H266" s="39" t="s">
        <v>126</v>
      </c>
    </row>
    <row r="267" spans="1:8" s="26" customFormat="1" ht="30" customHeight="1" x14ac:dyDescent="0.15">
      <c r="A267" s="25">
        <v>263</v>
      </c>
      <c r="B267" s="3" t="s">
        <v>2</v>
      </c>
      <c r="C267" s="4" t="s">
        <v>453</v>
      </c>
      <c r="D267" s="3" t="s">
        <v>120</v>
      </c>
      <c r="E267" s="16">
        <v>30000</v>
      </c>
      <c r="F267" s="16">
        <v>30000</v>
      </c>
      <c r="G267" s="17">
        <v>0</v>
      </c>
      <c r="H267" s="39" t="s">
        <v>126</v>
      </c>
    </row>
    <row r="268" spans="1:8" s="26" customFormat="1" ht="30" customHeight="1" x14ac:dyDescent="0.15">
      <c r="A268" s="24">
        <v>264</v>
      </c>
      <c r="B268" s="3" t="s">
        <v>2</v>
      </c>
      <c r="C268" s="4" t="s">
        <v>454</v>
      </c>
      <c r="D268" s="3" t="s">
        <v>120</v>
      </c>
      <c r="E268" s="16">
        <v>6000</v>
      </c>
      <c r="F268" s="16">
        <v>6000</v>
      </c>
      <c r="G268" s="17">
        <v>0</v>
      </c>
      <c r="H268" s="39" t="s">
        <v>126</v>
      </c>
    </row>
    <row r="269" spans="1:8" s="26" customFormat="1" ht="30" customHeight="1" x14ac:dyDescent="0.15">
      <c r="A269" s="25">
        <v>265</v>
      </c>
      <c r="B269" s="3" t="s">
        <v>2</v>
      </c>
      <c r="C269" s="4" t="s">
        <v>455</v>
      </c>
      <c r="D269" s="3" t="s">
        <v>120</v>
      </c>
      <c r="E269" s="16">
        <v>5000</v>
      </c>
      <c r="F269" s="16">
        <v>5000</v>
      </c>
      <c r="G269" s="17">
        <v>0</v>
      </c>
      <c r="H269" s="39" t="s">
        <v>126</v>
      </c>
    </row>
    <row r="270" spans="1:8" s="26" customFormat="1" ht="30" customHeight="1" x14ac:dyDescent="0.15">
      <c r="A270" s="24">
        <v>266</v>
      </c>
      <c r="B270" s="3" t="s">
        <v>7</v>
      </c>
      <c r="C270" s="4" t="s">
        <v>58</v>
      </c>
      <c r="D270" s="3" t="s">
        <v>270</v>
      </c>
      <c r="E270" s="8">
        <v>18960</v>
      </c>
      <c r="F270" s="8">
        <v>18960</v>
      </c>
      <c r="G270" s="17">
        <v>0</v>
      </c>
      <c r="H270" s="39" t="s">
        <v>126</v>
      </c>
    </row>
    <row r="271" spans="1:8" s="26" customFormat="1" ht="30" customHeight="1" x14ac:dyDescent="0.15">
      <c r="A271" s="25">
        <v>267</v>
      </c>
      <c r="B271" s="3" t="s">
        <v>7</v>
      </c>
      <c r="C271" s="4" t="s">
        <v>59</v>
      </c>
      <c r="D271" s="3" t="s">
        <v>270</v>
      </c>
      <c r="E271" s="8">
        <v>4080</v>
      </c>
      <c r="F271" s="8">
        <v>4080</v>
      </c>
      <c r="G271" s="17">
        <v>0</v>
      </c>
      <c r="H271" s="39" t="s">
        <v>141</v>
      </c>
    </row>
    <row r="272" spans="1:8" s="26" customFormat="1" ht="30" customHeight="1" x14ac:dyDescent="0.15">
      <c r="A272" s="24">
        <v>268</v>
      </c>
      <c r="B272" s="3" t="s">
        <v>7</v>
      </c>
      <c r="C272" s="4" t="s">
        <v>456</v>
      </c>
      <c r="D272" s="3" t="s">
        <v>270</v>
      </c>
      <c r="E272" s="8">
        <v>21960</v>
      </c>
      <c r="F272" s="8">
        <v>21960</v>
      </c>
      <c r="G272" s="17">
        <v>0</v>
      </c>
      <c r="H272" s="39" t="s">
        <v>126</v>
      </c>
    </row>
    <row r="273" spans="1:9" s="26" customFormat="1" ht="30" customHeight="1" x14ac:dyDescent="0.15">
      <c r="A273" s="25">
        <v>269</v>
      </c>
      <c r="B273" s="3" t="s">
        <v>7</v>
      </c>
      <c r="C273" s="4" t="s">
        <v>457</v>
      </c>
      <c r="D273" s="3" t="s">
        <v>270</v>
      </c>
      <c r="E273" s="8">
        <v>7000</v>
      </c>
      <c r="F273" s="8">
        <v>7000</v>
      </c>
      <c r="G273" s="17">
        <v>0</v>
      </c>
      <c r="H273" s="39" t="s">
        <v>126</v>
      </c>
    </row>
    <row r="274" spans="1:9" s="26" customFormat="1" ht="30" customHeight="1" x14ac:dyDescent="0.15">
      <c r="A274" s="24">
        <v>270</v>
      </c>
      <c r="B274" s="3" t="s">
        <v>7</v>
      </c>
      <c r="C274" s="4" t="s">
        <v>458</v>
      </c>
      <c r="D274" s="3" t="s">
        <v>270</v>
      </c>
      <c r="E274" s="8">
        <v>4800</v>
      </c>
      <c r="F274" s="8">
        <v>4800</v>
      </c>
      <c r="G274" s="17">
        <v>0</v>
      </c>
      <c r="H274" s="39" t="s">
        <v>141</v>
      </c>
    </row>
    <row r="275" spans="1:9" s="26" customFormat="1" ht="30" customHeight="1" x14ac:dyDescent="0.15">
      <c r="A275" s="25">
        <v>271</v>
      </c>
      <c r="B275" s="3" t="s">
        <v>7</v>
      </c>
      <c r="C275" s="4" t="s">
        <v>459</v>
      </c>
      <c r="D275" s="3" t="s">
        <v>270</v>
      </c>
      <c r="E275" s="8">
        <v>3000</v>
      </c>
      <c r="F275" s="8">
        <v>3000</v>
      </c>
      <c r="G275" s="17">
        <v>0</v>
      </c>
      <c r="H275" s="39" t="s">
        <v>126</v>
      </c>
      <c r="I275" s="26" t="s">
        <v>339</v>
      </c>
    </row>
    <row r="276" spans="1:9" s="26" customFormat="1" ht="30" customHeight="1" x14ac:dyDescent="0.15">
      <c r="A276" s="24">
        <v>272</v>
      </c>
      <c r="B276" s="3" t="s">
        <v>7</v>
      </c>
      <c r="C276" s="4" t="s">
        <v>60</v>
      </c>
      <c r="D276" s="3" t="s">
        <v>270</v>
      </c>
      <c r="E276" s="8">
        <v>15000</v>
      </c>
      <c r="F276" s="8">
        <v>15000</v>
      </c>
      <c r="G276" s="17">
        <v>0</v>
      </c>
      <c r="H276" s="39" t="s">
        <v>126</v>
      </c>
    </row>
    <row r="277" spans="1:9" s="26" customFormat="1" ht="30" customHeight="1" x14ac:dyDescent="0.15">
      <c r="A277" s="25">
        <v>273</v>
      </c>
      <c r="B277" s="3" t="s">
        <v>7</v>
      </c>
      <c r="C277" s="4" t="s">
        <v>61</v>
      </c>
      <c r="D277" s="3" t="s">
        <v>270</v>
      </c>
      <c r="E277" s="16">
        <v>5000</v>
      </c>
      <c r="F277" s="16">
        <v>5000</v>
      </c>
      <c r="G277" s="17">
        <v>0</v>
      </c>
      <c r="H277" s="39" t="s">
        <v>126</v>
      </c>
    </row>
    <row r="278" spans="1:9" s="26" customFormat="1" ht="30" customHeight="1" x14ac:dyDescent="0.15">
      <c r="A278" s="24">
        <v>274</v>
      </c>
      <c r="B278" s="3" t="s">
        <v>7</v>
      </c>
      <c r="C278" s="4" t="s">
        <v>460</v>
      </c>
      <c r="D278" s="3" t="s">
        <v>271</v>
      </c>
      <c r="E278" s="16">
        <v>2925</v>
      </c>
      <c r="F278" s="16">
        <v>2925</v>
      </c>
      <c r="G278" s="17">
        <v>0</v>
      </c>
      <c r="H278" s="39" t="s">
        <v>129</v>
      </c>
    </row>
    <row r="279" spans="1:9" s="26" customFormat="1" ht="30" customHeight="1" x14ac:dyDescent="0.15">
      <c r="A279" s="25">
        <v>275</v>
      </c>
      <c r="B279" s="3" t="s">
        <v>7</v>
      </c>
      <c r="C279" s="4" t="s">
        <v>62</v>
      </c>
      <c r="D279" s="18" t="s">
        <v>342</v>
      </c>
      <c r="E279" s="16">
        <v>3000</v>
      </c>
      <c r="F279" s="16">
        <v>3000</v>
      </c>
      <c r="G279" s="17">
        <v>0</v>
      </c>
      <c r="H279" s="39" t="s">
        <v>126</v>
      </c>
    </row>
    <row r="280" spans="1:9" s="26" customFormat="1" ht="30" customHeight="1" x14ac:dyDescent="0.15">
      <c r="A280" s="24">
        <v>276</v>
      </c>
      <c r="B280" s="3" t="s">
        <v>7</v>
      </c>
      <c r="C280" s="4" t="s">
        <v>160</v>
      </c>
      <c r="D280" s="18" t="s">
        <v>341</v>
      </c>
      <c r="E280" s="16">
        <v>95700</v>
      </c>
      <c r="F280" s="16">
        <v>95700</v>
      </c>
      <c r="G280" s="17">
        <v>0</v>
      </c>
      <c r="H280" s="39" t="s">
        <v>129</v>
      </c>
    </row>
    <row r="281" spans="1:9" s="26" customFormat="1" ht="30" customHeight="1" x14ac:dyDescent="0.15">
      <c r="A281" s="25">
        <v>277</v>
      </c>
      <c r="B281" s="3" t="s">
        <v>7</v>
      </c>
      <c r="C281" s="4" t="s">
        <v>161</v>
      </c>
      <c r="D281" s="3" t="s">
        <v>272</v>
      </c>
      <c r="E281" s="16">
        <v>50000</v>
      </c>
      <c r="F281" s="16">
        <v>50000</v>
      </c>
      <c r="G281" s="17">
        <v>0</v>
      </c>
      <c r="H281" s="39" t="s">
        <v>129</v>
      </c>
    </row>
    <row r="282" spans="1:9" s="26" customFormat="1" ht="30" customHeight="1" x14ac:dyDescent="0.15">
      <c r="A282" s="24">
        <v>278</v>
      </c>
      <c r="B282" s="3" t="s">
        <v>7</v>
      </c>
      <c r="C282" s="4" t="s">
        <v>162</v>
      </c>
      <c r="D282" s="3" t="s">
        <v>273</v>
      </c>
      <c r="E282" s="16">
        <v>211329</v>
      </c>
      <c r="F282" s="16">
        <v>211329</v>
      </c>
      <c r="G282" s="17">
        <v>0</v>
      </c>
      <c r="H282" s="39" t="s">
        <v>129</v>
      </c>
    </row>
    <row r="283" spans="1:9" s="26" customFormat="1" ht="30" customHeight="1" x14ac:dyDescent="0.15">
      <c r="A283" s="25">
        <v>279</v>
      </c>
      <c r="B283" s="3" t="s">
        <v>7</v>
      </c>
      <c r="C283" s="4" t="s">
        <v>163</v>
      </c>
      <c r="D283" s="3" t="s">
        <v>274</v>
      </c>
      <c r="E283" s="16">
        <v>149699</v>
      </c>
      <c r="F283" s="16">
        <v>149699</v>
      </c>
      <c r="G283" s="17">
        <v>0</v>
      </c>
      <c r="H283" s="39" t="s">
        <v>129</v>
      </c>
    </row>
    <row r="284" spans="1:9" s="26" customFormat="1" ht="30" customHeight="1" x14ac:dyDescent="0.15">
      <c r="A284" s="24">
        <v>280</v>
      </c>
      <c r="B284" s="3" t="s">
        <v>8</v>
      </c>
      <c r="C284" s="4" t="s">
        <v>461</v>
      </c>
      <c r="D284" s="3" t="s">
        <v>275</v>
      </c>
      <c r="E284" s="16">
        <f>SUBTOTAL(9,F284:G284)</f>
        <v>18000</v>
      </c>
      <c r="F284" s="16">
        <v>12500</v>
      </c>
      <c r="G284" s="17">
        <v>5500</v>
      </c>
      <c r="H284" s="39" t="s">
        <v>129</v>
      </c>
    </row>
    <row r="285" spans="1:9" s="26" customFormat="1" ht="30" customHeight="1" x14ac:dyDescent="0.15">
      <c r="A285" s="25">
        <v>281</v>
      </c>
      <c r="B285" s="3" t="s">
        <v>8</v>
      </c>
      <c r="C285" s="4" t="s">
        <v>462</v>
      </c>
      <c r="D285" s="3" t="s">
        <v>276</v>
      </c>
      <c r="E285" s="16">
        <f>SUBTOTAL(9,F285:G285)</f>
        <v>3200</v>
      </c>
      <c r="F285" s="16">
        <v>2200</v>
      </c>
      <c r="G285" s="17">
        <v>1000</v>
      </c>
      <c r="H285" s="39" t="s">
        <v>141</v>
      </c>
    </row>
    <row r="286" spans="1:9" s="26" customFormat="1" ht="30" customHeight="1" x14ac:dyDescent="0.15">
      <c r="A286" s="24">
        <v>282</v>
      </c>
      <c r="B286" s="3" t="s">
        <v>97</v>
      </c>
      <c r="C286" s="4" t="s">
        <v>463</v>
      </c>
      <c r="D286" s="18" t="s">
        <v>98</v>
      </c>
      <c r="E286" s="15">
        <v>10000</v>
      </c>
      <c r="F286" s="16">
        <v>10000</v>
      </c>
      <c r="G286" s="17">
        <v>0</v>
      </c>
      <c r="H286" s="39" t="s">
        <v>111</v>
      </c>
    </row>
    <row r="287" spans="1:9" s="26" customFormat="1" ht="30" customHeight="1" x14ac:dyDescent="0.15">
      <c r="A287" s="25">
        <v>283</v>
      </c>
      <c r="B287" s="3" t="s">
        <v>97</v>
      </c>
      <c r="C287" s="4" t="s">
        <v>464</v>
      </c>
      <c r="D287" s="18" t="s">
        <v>96</v>
      </c>
      <c r="E287" s="15">
        <v>16650</v>
      </c>
      <c r="F287" s="16">
        <v>14000</v>
      </c>
      <c r="G287" s="17">
        <v>2650</v>
      </c>
      <c r="H287" s="39" t="s">
        <v>111</v>
      </c>
    </row>
    <row r="288" spans="1:9" s="26" customFormat="1" ht="30" customHeight="1" x14ac:dyDescent="0.15">
      <c r="A288" s="24">
        <v>284</v>
      </c>
      <c r="B288" s="3" t="s">
        <v>9</v>
      </c>
      <c r="C288" s="4" t="s">
        <v>465</v>
      </c>
      <c r="D288" s="18" t="s">
        <v>277</v>
      </c>
      <c r="E288" s="15">
        <f>F288+G288</f>
        <v>7000</v>
      </c>
      <c r="F288" s="16">
        <v>7000</v>
      </c>
      <c r="G288" s="17">
        <v>0</v>
      </c>
      <c r="H288" s="39" t="s">
        <v>110</v>
      </c>
    </row>
    <row r="289" spans="1:8" s="26" customFormat="1" ht="30" customHeight="1" x14ac:dyDescent="0.15">
      <c r="A289" s="25">
        <v>285</v>
      </c>
      <c r="B289" s="3" t="s">
        <v>9</v>
      </c>
      <c r="C289" s="4" t="s">
        <v>466</v>
      </c>
      <c r="D289" s="3" t="s">
        <v>278</v>
      </c>
      <c r="E289" s="15">
        <f>F289+G289</f>
        <v>19828</v>
      </c>
      <c r="F289" s="16">
        <v>13867</v>
      </c>
      <c r="G289" s="17">
        <v>5961</v>
      </c>
      <c r="H289" s="39" t="s">
        <v>110</v>
      </c>
    </row>
    <row r="290" spans="1:8" s="26" customFormat="1" ht="30" customHeight="1" x14ac:dyDescent="0.15">
      <c r="A290" s="24">
        <v>286</v>
      </c>
      <c r="B290" s="3" t="s">
        <v>9</v>
      </c>
      <c r="C290" s="4" t="s">
        <v>467</v>
      </c>
      <c r="D290" s="3" t="s">
        <v>279</v>
      </c>
      <c r="E290" s="15">
        <f>F290+G290</f>
        <v>46326</v>
      </c>
      <c r="F290" s="16">
        <v>31389</v>
      </c>
      <c r="G290" s="17">
        <v>14937</v>
      </c>
      <c r="H290" s="39" t="s">
        <v>110</v>
      </c>
    </row>
    <row r="291" spans="1:8" s="26" customFormat="1" ht="30" customHeight="1" x14ac:dyDescent="0.15">
      <c r="A291" s="25">
        <v>287</v>
      </c>
      <c r="B291" s="3" t="s">
        <v>9</v>
      </c>
      <c r="C291" s="4" t="s">
        <v>63</v>
      </c>
      <c r="D291" s="3" t="s">
        <v>280</v>
      </c>
      <c r="E291" s="15">
        <f t="shared" ref="E291:E296" si="5">F291+G291</f>
        <v>54993</v>
      </c>
      <c r="F291" s="16">
        <v>38435</v>
      </c>
      <c r="G291" s="17">
        <v>16558</v>
      </c>
      <c r="H291" s="39" t="s">
        <v>110</v>
      </c>
    </row>
    <row r="292" spans="1:8" s="26" customFormat="1" ht="30" customHeight="1" x14ac:dyDescent="0.15">
      <c r="A292" s="24">
        <v>288</v>
      </c>
      <c r="B292" s="3" t="s">
        <v>9</v>
      </c>
      <c r="C292" s="4" t="s">
        <v>468</v>
      </c>
      <c r="D292" s="3" t="s">
        <v>281</v>
      </c>
      <c r="E292" s="15">
        <f t="shared" si="5"/>
        <v>103250</v>
      </c>
      <c r="F292" s="16">
        <v>50590</v>
      </c>
      <c r="G292" s="17">
        <v>52660</v>
      </c>
      <c r="H292" s="39" t="s">
        <v>110</v>
      </c>
    </row>
    <row r="293" spans="1:8" s="26" customFormat="1" ht="30" customHeight="1" x14ac:dyDescent="0.15">
      <c r="A293" s="25">
        <v>289</v>
      </c>
      <c r="B293" s="3" t="s">
        <v>9</v>
      </c>
      <c r="C293" s="4" t="s">
        <v>469</v>
      </c>
      <c r="D293" s="3" t="s">
        <v>282</v>
      </c>
      <c r="E293" s="15">
        <f t="shared" si="5"/>
        <v>20498</v>
      </c>
      <c r="F293" s="16">
        <v>13673</v>
      </c>
      <c r="G293" s="17">
        <v>6825</v>
      </c>
      <c r="H293" s="39" t="s">
        <v>110</v>
      </c>
    </row>
    <row r="294" spans="1:8" s="26" customFormat="1" ht="30" customHeight="1" x14ac:dyDescent="0.15">
      <c r="A294" s="24">
        <v>290</v>
      </c>
      <c r="B294" s="3" t="s">
        <v>9</v>
      </c>
      <c r="C294" s="4" t="s">
        <v>470</v>
      </c>
      <c r="D294" s="3" t="s">
        <v>283</v>
      </c>
      <c r="E294" s="15">
        <f t="shared" si="5"/>
        <v>24600</v>
      </c>
      <c r="F294" s="16">
        <v>19680</v>
      </c>
      <c r="G294" s="17">
        <v>4920</v>
      </c>
      <c r="H294" s="39" t="s">
        <v>110</v>
      </c>
    </row>
    <row r="295" spans="1:8" s="26" customFormat="1" ht="30" customHeight="1" x14ac:dyDescent="0.15">
      <c r="A295" s="25">
        <v>291</v>
      </c>
      <c r="B295" s="3" t="s">
        <v>9</v>
      </c>
      <c r="C295" s="4" t="s">
        <v>471</v>
      </c>
      <c r="D295" s="3" t="s">
        <v>284</v>
      </c>
      <c r="E295" s="15">
        <f t="shared" si="5"/>
        <v>28877</v>
      </c>
      <c r="F295" s="16">
        <v>20000</v>
      </c>
      <c r="G295" s="17">
        <v>8877</v>
      </c>
      <c r="H295" s="39" t="s">
        <v>110</v>
      </c>
    </row>
    <row r="296" spans="1:8" s="26" customFormat="1" ht="30" customHeight="1" x14ac:dyDescent="0.15">
      <c r="A296" s="24">
        <v>292</v>
      </c>
      <c r="B296" s="3" t="s">
        <v>9</v>
      </c>
      <c r="C296" s="4" t="s">
        <v>472</v>
      </c>
      <c r="D296" s="18" t="s">
        <v>277</v>
      </c>
      <c r="E296" s="15">
        <f t="shared" si="5"/>
        <v>12160</v>
      </c>
      <c r="F296" s="16">
        <v>12000</v>
      </c>
      <c r="G296" s="17">
        <v>160</v>
      </c>
      <c r="H296" s="39" t="s">
        <v>110</v>
      </c>
    </row>
    <row r="297" spans="1:8" s="26" customFormat="1" ht="30" customHeight="1" x14ac:dyDescent="0.15">
      <c r="A297" s="25">
        <v>293</v>
      </c>
      <c r="B297" s="3" t="s">
        <v>10</v>
      </c>
      <c r="C297" s="4" t="s">
        <v>473</v>
      </c>
      <c r="D297" s="18" t="s">
        <v>316</v>
      </c>
      <c r="E297" s="22">
        <f>SUM(F297:G297)</f>
        <v>10000</v>
      </c>
      <c r="F297" s="22">
        <v>10000</v>
      </c>
      <c r="G297" s="23" t="s">
        <v>285</v>
      </c>
      <c r="H297" s="40" t="s">
        <v>319</v>
      </c>
    </row>
    <row r="298" spans="1:8" s="26" customFormat="1" ht="30" customHeight="1" x14ac:dyDescent="0.15">
      <c r="A298" s="24">
        <v>294</v>
      </c>
      <c r="B298" s="3" t="s">
        <v>10</v>
      </c>
      <c r="C298" s="4" t="s">
        <v>474</v>
      </c>
      <c r="D298" s="3" t="s">
        <v>286</v>
      </c>
      <c r="E298" s="22">
        <f>SUM(F298:G298)</f>
        <v>68024</v>
      </c>
      <c r="F298" s="22">
        <v>47617</v>
      </c>
      <c r="G298" s="23">
        <v>20407</v>
      </c>
      <c r="H298" s="41" t="s">
        <v>126</v>
      </c>
    </row>
    <row r="299" spans="1:8" s="26" customFormat="1" ht="30" customHeight="1" x14ac:dyDescent="0.15">
      <c r="A299" s="25">
        <v>295</v>
      </c>
      <c r="B299" s="3" t="s">
        <v>10</v>
      </c>
      <c r="C299" s="4" t="s">
        <v>475</v>
      </c>
      <c r="D299" s="3" t="s">
        <v>293</v>
      </c>
      <c r="E299" s="22">
        <f>SUM(F299:G299)</f>
        <v>400000</v>
      </c>
      <c r="F299" s="22">
        <v>280000</v>
      </c>
      <c r="G299" s="23">
        <v>120000</v>
      </c>
      <c r="H299" s="39" t="s">
        <v>126</v>
      </c>
    </row>
    <row r="300" spans="1:8" s="26" customFormat="1" ht="30" customHeight="1" x14ac:dyDescent="0.15">
      <c r="A300" s="24">
        <v>296</v>
      </c>
      <c r="B300" s="3" t="s">
        <v>10</v>
      </c>
      <c r="C300" s="4" t="s">
        <v>476</v>
      </c>
      <c r="D300" s="18" t="s">
        <v>287</v>
      </c>
      <c r="E300" s="22">
        <f>SUM(F300:G300)</f>
        <v>44000</v>
      </c>
      <c r="F300" s="22">
        <v>44000</v>
      </c>
      <c r="G300" s="23" t="s">
        <v>285</v>
      </c>
      <c r="H300" s="40" t="s">
        <v>319</v>
      </c>
    </row>
    <row r="301" spans="1:8" s="26" customFormat="1" ht="30" customHeight="1" x14ac:dyDescent="0.15">
      <c r="A301" s="25">
        <v>297</v>
      </c>
      <c r="B301" s="3" t="s">
        <v>10</v>
      </c>
      <c r="C301" s="4" t="s">
        <v>64</v>
      </c>
      <c r="D301" s="3"/>
      <c r="E301" s="22">
        <f t="shared" ref="E301:E305" si="6">SUM(F301:G301)</f>
        <v>0</v>
      </c>
      <c r="F301" s="16">
        <v>0</v>
      </c>
      <c r="G301" s="17">
        <v>0</v>
      </c>
      <c r="H301" s="40" t="s">
        <v>288</v>
      </c>
    </row>
    <row r="302" spans="1:8" s="26" customFormat="1" ht="30" customHeight="1" x14ac:dyDescent="0.15">
      <c r="A302" s="24">
        <v>298</v>
      </c>
      <c r="B302" s="3" t="s">
        <v>10</v>
      </c>
      <c r="C302" s="4" t="s">
        <v>335</v>
      </c>
      <c r="D302" s="18" t="s">
        <v>289</v>
      </c>
      <c r="E302" s="22">
        <f t="shared" si="6"/>
        <v>20100</v>
      </c>
      <c r="F302" s="16">
        <v>14000</v>
      </c>
      <c r="G302" s="17">
        <v>6100</v>
      </c>
      <c r="H302" s="40" t="s">
        <v>141</v>
      </c>
    </row>
    <row r="303" spans="1:8" s="26" customFormat="1" ht="30" customHeight="1" x14ac:dyDescent="0.15">
      <c r="A303" s="25">
        <v>299</v>
      </c>
      <c r="B303" s="3" t="s">
        <v>10</v>
      </c>
      <c r="C303" s="4" t="s">
        <v>477</v>
      </c>
      <c r="D303" s="3" t="s">
        <v>290</v>
      </c>
      <c r="E303" s="22">
        <f t="shared" si="6"/>
        <v>10000</v>
      </c>
      <c r="F303" s="16">
        <v>7000</v>
      </c>
      <c r="G303" s="17">
        <v>3000</v>
      </c>
      <c r="H303" s="40" t="s">
        <v>129</v>
      </c>
    </row>
    <row r="304" spans="1:8" s="26" customFormat="1" ht="30" customHeight="1" x14ac:dyDescent="0.15">
      <c r="A304" s="24">
        <v>300</v>
      </c>
      <c r="B304" s="3" t="s">
        <v>10</v>
      </c>
      <c r="C304" s="4" t="s">
        <v>65</v>
      </c>
      <c r="D304" s="18" t="s">
        <v>347</v>
      </c>
      <c r="E304" s="22">
        <f t="shared" si="6"/>
        <v>10000</v>
      </c>
      <c r="F304" s="16">
        <v>10000</v>
      </c>
      <c r="G304" s="17">
        <v>0</v>
      </c>
      <c r="H304" s="40" t="s">
        <v>126</v>
      </c>
    </row>
    <row r="305" spans="1:8" s="26" customFormat="1" ht="30" customHeight="1" x14ac:dyDescent="0.15">
      <c r="A305" s="25">
        <v>301</v>
      </c>
      <c r="B305" s="3" t="s">
        <v>10</v>
      </c>
      <c r="C305" s="4" t="s">
        <v>66</v>
      </c>
      <c r="D305" s="3" t="s">
        <v>291</v>
      </c>
      <c r="E305" s="16">
        <f t="shared" si="6"/>
        <v>5400</v>
      </c>
      <c r="F305" s="16">
        <v>4180</v>
      </c>
      <c r="G305" s="17">
        <v>1220</v>
      </c>
      <c r="H305" s="40" t="s">
        <v>129</v>
      </c>
    </row>
    <row r="306" spans="1:8" s="26" customFormat="1" ht="30" customHeight="1" x14ac:dyDescent="0.15">
      <c r="A306" s="24">
        <v>302</v>
      </c>
      <c r="B306" s="3" t="s">
        <v>10</v>
      </c>
      <c r="C306" s="4" t="s">
        <v>67</v>
      </c>
      <c r="D306" s="3" t="s">
        <v>294</v>
      </c>
      <c r="E306" s="22">
        <f>SUM(F306:G306)</f>
        <v>250000</v>
      </c>
      <c r="F306" s="22">
        <v>175000</v>
      </c>
      <c r="G306" s="23">
        <v>75000</v>
      </c>
      <c r="H306" s="39" t="s">
        <v>126</v>
      </c>
    </row>
    <row r="307" spans="1:8" s="26" customFormat="1" ht="30" customHeight="1" x14ac:dyDescent="0.15">
      <c r="A307" s="25">
        <v>303</v>
      </c>
      <c r="B307" s="3" t="s">
        <v>10</v>
      </c>
      <c r="C307" s="4" t="s">
        <v>478</v>
      </c>
      <c r="D307" s="3" t="s">
        <v>292</v>
      </c>
      <c r="E307" s="16">
        <f t="shared" ref="E307" si="7">SUM(F307:G307)</f>
        <v>200000</v>
      </c>
      <c r="F307" s="16">
        <v>140000</v>
      </c>
      <c r="G307" s="17">
        <v>60000</v>
      </c>
      <c r="H307" s="40" t="s">
        <v>129</v>
      </c>
    </row>
    <row r="308" spans="1:8" s="26" customFormat="1" ht="30" customHeight="1" x14ac:dyDescent="0.15">
      <c r="A308" s="24">
        <v>304</v>
      </c>
      <c r="B308" s="3" t="s">
        <v>10</v>
      </c>
      <c r="C308" s="4" t="s">
        <v>479</v>
      </c>
      <c r="D308" s="3" t="s">
        <v>295</v>
      </c>
      <c r="E308" s="22">
        <f>SUM(F308:G308)</f>
        <v>100000</v>
      </c>
      <c r="F308" s="22">
        <v>70000</v>
      </c>
      <c r="G308" s="23">
        <v>30000</v>
      </c>
      <c r="H308" s="39" t="s">
        <v>129</v>
      </c>
    </row>
    <row r="309" spans="1:8" s="26" customFormat="1" ht="30" customHeight="1" x14ac:dyDescent="0.15">
      <c r="A309" s="25">
        <v>305</v>
      </c>
      <c r="B309" s="3" t="s">
        <v>10</v>
      </c>
      <c r="C309" s="4" t="s">
        <v>480</v>
      </c>
      <c r="D309" s="3" t="s">
        <v>296</v>
      </c>
      <c r="E309" s="22">
        <f t="shared" ref="E309:E310" si="8">SUM(F309:G309)</f>
        <v>49500</v>
      </c>
      <c r="F309" s="22">
        <v>45000</v>
      </c>
      <c r="G309" s="23">
        <v>4500</v>
      </c>
      <c r="H309" s="39" t="s">
        <v>129</v>
      </c>
    </row>
    <row r="310" spans="1:8" s="26" customFormat="1" ht="30" customHeight="1" x14ac:dyDescent="0.15">
      <c r="A310" s="24">
        <v>306</v>
      </c>
      <c r="B310" s="3" t="s">
        <v>10</v>
      </c>
      <c r="C310" s="4" t="s">
        <v>481</v>
      </c>
      <c r="D310" s="3" t="s">
        <v>297</v>
      </c>
      <c r="E310" s="22">
        <f t="shared" si="8"/>
        <v>300000</v>
      </c>
      <c r="F310" s="22">
        <v>210000</v>
      </c>
      <c r="G310" s="23">
        <v>90000</v>
      </c>
      <c r="H310" s="39" t="s">
        <v>129</v>
      </c>
    </row>
    <row r="311" spans="1:8" s="26" customFormat="1" ht="30" customHeight="1" x14ac:dyDescent="0.15">
      <c r="A311" s="25">
        <v>307</v>
      </c>
      <c r="B311" s="3" t="s">
        <v>10</v>
      </c>
      <c r="C311" s="4" t="s">
        <v>482</v>
      </c>
      <c r="D311" s="18" t="s">
        <v>318</v>
      </c>
      <c r="E311" s="16">
        <v>25000</v>
      </c>
      <c r="F311" s="16">
        <v>25000</v>
      </c>
      <c r="G311" s="17">
        <v>0</v>
      </c>
      <c r="H311" s="41" t="s">
        <v>126</v>
      </c>
    </row>
    <row r="312" spans="1:8" s="26" customFormat="1" ht="30" customHeight="1" x14ac:dyDescent="0.15">
      <c r="A312" s="24">
        <v>308</v>
      </c>
      <c r="B312" s="3" t="s">
        <v>10</v>
      </c>
      <c r="C312" s="4" t="s">
        <v>483</v>
      </c>
      <c r="D312" s="18" t="s">
        <v>317</v>
      </c>
      <c r="E312" s="16">
        <v>20000</v>
      </c>
      <c r="F312" s="16">
        <v>20000</v>
      </c>
      <c r="G312" s="17">
        <v>0</v>
      </c>
      <c r="H312" s="41" t="s">
        <v>141</v>
      </c>
    </row>
    <row r="313" spans="1:8" s="26" customFormat="1" ht="30" customHeight="1" x14ac:dyDescent="0.15">
      <c r="A313" s="25">
        <v>309</v>
      </c>
      <c r="B313" s="3" t="s">
        <v>10</v>
      </c>
      <c r="C313" s="4" t="s">
        <v>484</v>
      </c>
      <c r="D313" s="3" t="s">
        <v>298</v>
      </c>
      <c r="E313" s="22">
        <f t="shared" ref="E313:E314" si="9">SUM(F313:G313)</f>
        <v>250000</v>
      </c>
      <c r="F313" s="22">
        <v>175000</v>
      </c>
      <c r="G313" s="22">
        <v>75000</v>
      </c>
      <c r="H313" s="39" t="s">
        <v>129</v>
      </c>
    </row>
    <row r="314" spans="1:8" s="26" customFormat="1" ht="30" customHeight="1" x14ac:dyDescent="0.15">
      <c r="A314" s="24">
        <v>310</v>
      </c>
      <c r="B314" s="3" t="s">
        <v>10</v>
      </c>
      <c r="C314" s="4" t="s">
        <v>485</v>
      </c>
      <c r="D314" s="3" t="s">
        <v>299</v>
      </c>
      <c r="E314" s="22">
        <f t="shared" si="9"/>
        <v>45000</v>
      </c>
      <c r="F314" s="22">
        <v>31500</v>
      </c>
      <c r="G314" s="22">
        <v>13500</v>
      </c>
      <c r="H314" s="39" t="s">
        <v>129</v>
      </c>
    </row>
    <row r="315" spans="1:8" s="26" customFormat="1" ht="30" customHeight="1" x14ac:dyDescent="0.15">
      <c r="A315" s="25">
        <v>311</v>
      </c>
      <c r="B315" s="3" t="s">
        <v>10</v>
      </c>
      <c r="C315" s="4" t="s">
        <v>486</v>
      </c>
      <c r="D315" s="3" t="s">
        <v>300</v>
      </c>
      <c r="E315" s="22">
        <f>SUM(F315:G315)</f>
        <v>150830</v>
      </c>
      <c r="F315" s="22">
        <v>105617</v>
      </c>
      <c r="G315" s="23">
        <v>45213</v>
      </c>
      <c r="H315" s="39" t="s">
        <v>129</v>
      </c>
    </row>
    <row r="316" spans="1:8" s="26" customFormat="1" ht="30" customHeight="1" x14ac:dyDescent="0.15">
      <c r="A316" s="24">
        <v>312</v>
      </c>
      <c r="B316" s="3" t="s">
        <v>10</v>
      </c>
      <c r="C316" s="4" t="s">
        <v>68</v>
      </c>
      <c r="D316" s="3" t="s">
        <v>301</v>
      </c>
      <c r="E316" s="22">
        <f t="shared" ref="E316:E326" si="10">SUM(F316:G316)</f>
        <v>13000</v>
      </c>
      <c r="F316" s="22">
        <v>9100</v>
      </c>
      <c r="G316" s="23">
        <v>3900</v>
      </c>
      <c r="H316" s="39" t="s">
        <v>129</v>
      </c>
    </row>
    <row r="317" spans="1:8" s="26" customFormat="1" ht="30" customHeight="1" x14ac:dyDescent="0.15">
      <c r="A317" s="25">
        <v>313</v>
      </c>
      <c r="B317" s="3" t="s">
        <v>10</v>
      </c>
      <c r="C317" s="4" t="s">
        <v>69</v>
      </c>
      <c r="D317" s="3" t="s">
        <v>304</v>
      </c>
      <c r="E317" s="22">
        <f t="shared" si="10"/>
        <v>149053</v>
      </c>
      <c r="F317" s="22">
        <v>104256</v>
      </c>
      <c r="G317" s="23">
        <v>44797</v>
      </c>
      <c r="H317" s="39" t="s">
        <v>129</v>
      </c>
    </row>
    <row r="318" spans="1:8" s="26" customFormat="1" ht="30" customHeight="1" x14ac:dyDescent="0.15">
      <c r="A318" s="24">
        <v>314</v>
      </c>
      <c r="B318" s="3" t="s">
        <v>10</v>
      </c>
      <c r="C318" s="4" t="s">
        <v>70</v>
      </c>
      <c r="D318" s="3" t="s">
        <v>305</v>
      </c>
      <c r="E318" s="22">
        <f t="shared" si="10"/>
        <v>2100</v>
      </c>
      <c r="F318" s="22">
        <v>1470</v>
      </c>
      <c r="G318" s="23">
        <v>630</v>
      </c>
      <c r="H318" s="39" t="s">
        <v>129</v>
      </c>
    </row>
    <row r="319" spans="1:8" s="26" customFormat="1" ht="30" customHeight="1" x14ac:dyDescent="0.15">
      <c r="A319" s="25">
        <v>315</v>
      </c>
      <c r="B319" s="3" t="s">
        <v>10</v>
      </c>
      <c r="C319" s="4" t="s">
        <v>71</v>
      </c>
      <c r="D319" s="3" t="s">
        <v>306</v>
      </c>
      <c r="E319" s="22">
        <f t="shared" si="10"/>
        <v>30436</v>
      </c>
      <c r="F319" s="22">
        <v>21305</v>
      </c>
      <c r="G319" s="23">
        <v>9131</v>
      </c>
      <c r="H319" s="39" t="s">
        <v>129</v>
      </c>
    </row>
    <row r="320" spans="1:8" s="26" customFormat="1" ht="30" customHeight="1" x14ac:dyDescent="0.15">
      <c r="A320" s="24">
        <v>316</v>
      </c>
      <c r="B320" s="3" t="s">
        <v>10</v>
      </c>
      <c r="C320" s="4" t="s">
        <v>72</v>
      </c>
      <c r="D320" s="3" t="s">
        <v>307</v>
      </c>
      <c r="E320" s="22">
        <f t="shared" si="10"/>
        <v>63574</v>
      </c>
      <c r="F320" s="22">
        <v>44502</v>
      </c>
      <c r="G320" s="23">
        <v>19072</v>
      </c>
      <c r="H320" s="39" t="s">
        <v>129</v>
      </c>
    </row>
    <row r="321" spans="1:8" s="26" customFormat="1" ht="30" customHeight="1" x14ac:dyDescent="0.15">
      <c r="A321" s="25">
        <v>317</v>
      </c>
      <c r="B321" s="3" t="s">
        <v>10</v>
      </c>
      <c r="C321" s="4" t="s">
        <v>73</v>
      </c>
      <c r="D321" s="3" t="s">
        <v>308</v>
      </c>
      <c r="E321" s="22">
        <f t="shared" si="10"/>
        <v>58112</v>
      </c>
      <c r="F321" s="22">
        <v>40678</v>
      </c>
      <c r="G321" s="23">
        <v>17434</v>
      </c>
      <c r="H321" s="39" t="s">
        <v>129</v>
      </c>
    </row>
    <row r="322" spans="1:8" s="26" customFormat="1" ht="30" customHeight="1" x14ac:dyDescent="0.15">
      <c r="A322" s="24">
        <v>318</v>
      </c>
      <c r="B322" s="3" t="s">
        <v>10</v>
      </c>
      <c r="C322" s="4" t="s">
        <v>74</v>
      </c>
      <c r="D322" s="3" t="s">
        <v>309</v>
      </c>
      <c r="E322" s="22">
        <f t="shared" si="10"/>
        <v>12569</v>
      </c>
      <c r="F322" s="22">
        <v>8798</v>
      </c>
      <c r="G322" s="23">
        <v>3771</v>
      </c>
      <c r="H322" s="39" t="s">
        <v>129</v>
      </c>
    </row>
    <row r="323" spans="1:8" s="26" customFormat="1" ht="30" customHeight="1" x14ac:dyDescent="0.15">
      <c r="A323" s="25">
        <v>319</v>
      </c>
      <c r="B323" s="3" t="s">
        <v>10</v>
      </c>
      <c r="C323" s="4" t="s">
        <v>75</v>
      </c>
      <c r="D323" s="3" t="s">
        <v>310</v>
      </c>
      <c r="E323" s="22">
        <f t="shared" si="10"/>
        <v>5054</v>
      </c>
      <c r="F323" s="22">
        <v>5054</v>
      </c>
      <c r="G323" s="23">
        <v>0</v>
      </c>
      <c r="H323" s="39" t="s">
        <v>129</v>
      </c>
    </row>
    <row r="324" spans="1:8" s="26" customFormat="1" ht="30" customHeight="1" x14ac:dyDescent="0.15">
      <c r="A324" s="24">
        <v>320</v>
      </c>
      <c r="B324" s="3" t="s">
        <v>10</v>
      </c>
      <c r="C324" s="4" t="s">
        <v>76</v>
      </c>
      <c r="D324" s="3" t="s">
        <v>311</v>
      </c>
      <c r="E324" s="22">
        <f t="shared" si="10"/>
        <v>56738</v>
      </c>
      <c r="F324" s="22">
        <v>39720</v>
      </c>
      <c r="G324" s="23">
        <v>17018</v>
      </c>
      <c r="H324" s="39" t="s">
        <v>129</v>
      </c>
    </row>
    <row r="325" spans="1:8" s="26" customFormat="1" ht="30" customHeight="1" x14ac:dyDescent="0.15">
      <c r="A325" s="25">
        <v>321</v>
      </c>
      <c r="B325" s="3" t="s">
        <v>10</v>
      </c>
      <c r="C325" s="4" t="s">
        <v>77</v>
      </c>
      <c r="D325" s="3" t="s">
        <v>302</v>
      </c>
      <c r="E325" s="22">
        <f t="shared" si="10"/>
        <v>50000</v>
      </c>
      <c r="F325" s="22">
        <v>35000</v>
      </c>
      <c r="G325" s="23">
        <v>15000</v>
      </c>
      <c r="H325" s="39" t="s">
        <v>340</v>
      </c>
    </row>
    <row r="326" spans="1:8" s="26" customFormat="1" ht="30" customHeight="1" x14ac:dyDescent="0.15">
      <c r="A326" s="24">
        <v>322</v>
      </c>
      <c r="B326" s="3" t="s">
        <v>10</v>
      </c>
      <c r="C326" s="4" t="s">
        <v>487</v>
      </c>
      <c r="D326" s="3" t="s">
        <v>303</v>
      </c>
      <c r="E326" s="22">
        <f t="shared" si="10"/>
        <v>65000</v>
      </c>
      <c r="F326" s="22">
        <v>45500</v>
      </c>
      <c r="G326" s="23">
        <v>19500</v>
      </c>
      <c r="H326" s="39" t="s">
        <v>129</v>
      </c>
    </row>
    <row r="327" spans="1:8" s="26" customFormat="1" ht="30" customHeight="1" x14ac:dyDescent="0.15">
      <c r="A327" s="25">
        <v>323</v>
      </c>
      <c r="B327" s="3" t="s">
        <v>10</v>
      </c>
      <c r="C327" s="4" t="s">
        <v>488</v>
      </c>
      <c r="D327" s="18" t="s">
        <v>344</v>
      </c>
      <c r="E327" s="15">
        <f>SUM(F327:G327)</f>
        <v>60000</v>
      </c>
      <c r="F327" s="16">
        <v>48000</v>
      </c>
      <c r="G327" s="17">
        <v>12000</v>
      </c>
      <c r="H327" s="39" t="s">
        <v>129</v>
      </c>
    </row>
    <row r="328" spans="1:8" s="26" customFormat="1" ht="30" customHeight="1" x14ac:dyDescent="0.15">
      <c r="A328" s="24">
        <v>324</v>
      </c>
      <c r="B328" s="3" t="s">
        <v>10</v>
      </c>
      <c r="C328" s="4" t="s">
        <v>78</v>
      </c>
      <c r="D328" s="18" t="s">
        <v>345</v>
      </c>
      <c r="E328" s="15">
        <f t="shared" ref="E328:E337" si="11">SUM(F328:G328)</f>
        <v>10000</v>
      </c>
      <c r="F328" s="16">
        <v>10000</v>
      </c>
      <c r="G328" s="17">
        <v>0</v>
      </c>
      <c r="H328" s="39" t="s">
        <v>129</v>
      </c>
    </row>
    <row r="329" spans="1:8" s="26" customFormat="1" ht="30" customHeight="1" x14ac:dyDescent="0.15">
      <c r="A329" s="25">
        <v>325</v>
      </c>
      <c r="B329" s="3" t="s">
        <v>10</v>
      </c>
      <c r="C329" s="4" t="s">
        <v>79</v>
      </c>
      <c r="D329" s="18" t="s">
        <v>343</v>
      </c>
      <c r="E329" s="15">
        <f t="shared" si="11"/>
        <v>5364</v>
      </c>
      <c r="F329" s="16">
        <v>5364</v>
      </c>
      <c r="G329" s="17">
        <v>0</v>
      </c>
      <c r="H329" s="39" t="s">
        <v>267</v>
      </c>
    </row>
    <row r="330" spans="1:8" s="26" customFormat="1" ht="30" customHeight="1" x14ac:dyDescent="0.15">
      <c r="A330" s="24">
        <v>326</v>
      </c>
      <c r="B330" s="3" t="s">
        <v>10</v>
      </c>
      <c r="C330" s="4" t="s">
        <v>80</v>
      </c>
      <c r="D330" s="18" t="s">
        <v>344</v>
      </c>
      <c r="E330" s="15">
        <f t="shared" si="11"/>
        <v>43410</v>
      </c>
      <c r="F330" s="16">
        <v>43410</v>
      </c>
      <c r="G330" s="17">
        <v>0</v>
      </c>
      <c r="H330" s="39" t="s">
        <v>268</v>
      </c>
    </row>
    <row r="331" spans="1:8" s="26" customFormat="1" ht="30" customHeight="1" x14ac:dyDescent="0.15">
      <c r="A331" s="25">
        <v>327</v>
      </c>
      <c r="B331" s="3" t="s">
        <v>10</v>
      </c>
      <c r="C331" s="4" t="s">
        <v>81</v>
      </c>
      <c r="D331" s="18" t="s">
        <v>346</v>
      </c>
      <c r="E331" s="15">
        <f t="shared" si="11"/>
        <v>23000</v>
      </c>
      <c r="F331" s="16">
        <v>18400</v>
      </c>
      <c r="G331" s="17">
        <v>4600</v>
      </c>
      <c r="H331" s="39" t="s">
        <v>268</v>
      </c>
    </row>
    <row r="332" spans="1:8" s="26" customFormat="1" ht="30" customHeight="1" x14ac:dyDescent="0.15">
      <c r="A332" s="24">
        <v>328</v>
      </c>
      <c r="B332" s="3" t="s">
        <v>10</v>
      </c>
      <c r="C332" s="4" t="s">
        <v>82</v>
      </c>
      <c r="D332" s="3" t="s">
        <v>312</v>
      </c>
      <c r="E332" s="15">
        <f t="shared" si="11"/>
        <v>72200</v>
      </c>
      <c r="F332" s="16">
        <v>50540</v>
      </c>
      <c r="G332" s="17">
        <v>21660</v>
      </c>
      <c r="H332" s="39" t="s">
        <v>268</v>
      </c>
    </row>
    <row r="333" spans="1:8" s="26" customFormat="1" ht="30" customHeight="1" x14ac:dyDescent="0.15">
      <c r="A333" s="25">
        <v>329</v>
      </c>
      <c r="B333" s="3" t="s">
        <v>10</v>
      </c>
      <c r="C333" s="4" t="s">
        <v>83</v>
      </c>
      <c r="D333" s="3" t="s">
        <v>313</v>
      </c>
      <c r="E333" s="15">
        <f t="shared" si="11"/>
        <v>215040</v>
      </c>
      <c r="F333" s="16">
        <v>148429</v>
      </c>
      <c r="G333" s="17">
        <v>66611</v>
      </c>
      <c r="H333" s="39" t="s">
        <v>267</v>
      </c>
    </row>
    <row r="334" spans="1:8" s="26" customFormat="1" ht="30" customHeight="1" x14ac:dyDescent="0.15">
      <c r="A334" s="24">
        <v>330</v>
      </c>
      <c r="B334" s="3" t="s">
        <v>10</v>
      </c>
      <c r="C334" s="4" t="s">
        <v>84</v>
      </c>
      <c r="D334" s="18" t="s">
        <v>346</v>
      </c>
      <c r="E334" s="15">
        <f t="shared" si="11"/>
        <v>23381</v>
      </c>
      <c r="F334" s="16">
        <v>14994</v>
      </c>
      <c r="G334" s="17">
        <v>8387</v>
      </c>
      <c r="H334" s="39" t="s">
        <v>268</v>
      </c>
    </row>
    <row r="335" spans="1:8" s="26" customFormat="1" ht="30" customHeight="1" x14ac:dyDescent="0.15">
      <c r="A335" s="25">
        <v>331</v>
      </c>
      <c r="B335" s="3" t="s">
        <v>10</v>
      </c>
      <c r="C335" s="4" t="s">
        <v>85</v>
      </c>
      <c r="D335" s="18" t="s">
        <v>346</v>
      </c>
      <c r="E335" s="15">
        <f t="shared" si="11"/>
        <v>90200</v>
      </c>
      <c r="F335" s="16">
        <v>63000</v>
      </c>
      <c r="G335" s="17">
        <v>27200</v>
      </c>
      <c r="H335" s="39" t="s">
        <v>268</v>
      </c>
    </row>
    <row r="336" spans="1:8" s="26" customFormat="1" ht="30" customHeight="1" x14ac:dyDescent="0.15">
      <c r="A336" s="24">
        <v>332</v>
      </c>
      <c r="B336" s="3" t="s">
        <v>10</v>
      </c>
      <c r="C336" s="4" t="s">
        <v>86</v>
      </c>
      <c r="D336" s="3" t="s">
        <v>314</v>
      </c>
      <c r="E336" s="15">
        <f t="shared" si="11"/>
        <v>69300</v>
      </c>
      <c r="F336" s="16">
        <v>55440</v>
      </c>
      <c r="G336" s="17">
        <v>13860</v>
      </c>
      <c r="H336" s="39" t="s">
        <v>268</v>
      </c>
    </row>
    <row r="337" spans="1:8" s="26" customFormat="1" ht="30" customHeight="1" thickBot="1" x14ac:dyDescent="0.2">
      <c r="A337" s="27">
        <v>333</v>
      </c>
      <c r="B337" s="9" t="s">
        <v>10</v>
      </c>
      <c r="C337" s="10" t="s">
        <v>87</v>
      </c>
      <c r="D337" s="9" t="s">
        <v>315</v>
      </c>
      <c r="E337" s="19">
        <f t="shared" si="11"/>
        <v>70000</v>
      </c>
      <c r="F337" s="20">
        <v>49000</v>
      </c>
      <c r="G337" s="21">
        <v>21000</v>
      </c>
      <c r="H337" s="42" t="s">
        <v>268</v>
      </c>
    </row>
  </sheetData>
  <autoFilter ref="A4:H337"/>
  <mergeCells count="8">
    <mergeCell ref="A1:H1"/>
    <mergeCell ref="H3:H4"/>
    <mergeCell ref="E3:G3"/>
    <mergeCell ref="A2:F2"/>
    <mergeCell ref="A3:A4"/>
    <mergeCell ref="B3:B4"/>
    <mergeCell ref="C3:C4"/>
    <mergeCell ref="D3:D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2020-08-19T04:02:15Z</cp:lastPrinted>
  <dcterms:created xsi:type="dcterms:W3CDTF">2016-08-10T00:56:57Z</dcterms:created>
  <dcterms:modified xsi:type="dcterms:W3CDTF">2020-08-24T11:55:31Z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reamSecurity_MagicOfficeAddIn_Original_Type">
    <vt:i4>1</vt:i4>
  </property>
  <property fmtid="{D5CDD505-2E9C-101B-9397-08002B2CF9AE}" pid="3" name="DreamSecurity_MagicOfficeAddIn_Stamp_State">
    <vt:i4>1</vt:i4>
  </property>
  <property fmtid="{D5CDD505-2E9C-101B-9397-08002B2CF9AE}" pid="4" name="Dream_Timestamp_Length">
    <vt:lpwstr>10000</vt:lpwstr>
  </property>
  <property fmtid="{D5CDD505-2E9C-101B-9397-08002B2CF9AE}" pid="5" name="Dream_Timestamp_01">
    <vt:lpwstr>Dreamsecurity_MagicOfficeAddIn_TST_Value_010594030820b9606092a864886f70d010702a0820b8730820b83020103310d300b060960864801650304020330820106060b2a864886f70d0109100104a081f60481f33081f0020101060a2a831a868d2102010702304f300b06096086480165030402030</vt:lpwstr>
  </property>
  <property fmtid="{D5CDD505-2E9C-101B-9397-08002B2CF9AE}" pid="6" name="Dream_Timestamp_02">
    <vt:lpwstr>Dreamsecurity_MagicOfficeAddIn_TST_Value_024402743cd7776010d963a464613a5a04875835d6d3e5867ed383c59831741c0e8ce67307678370880835a009e43d078ef2a81b53d5c7a9797fae09e3cb811470d1102065a78d89aa513180f32303230303630383037323730355a021100bf73c04cf35ff</vt:lpwstr>
  </property>
  <property fmtid="{D5CDD505-2E9C-101B-9397-08002B2CF9AE}" pid="7" name="Dream_Timestamp_03">
    <vt:lpwstr>Dreamsecurity_MagicOfficeAddIn_TST_Value_03fb24ab04d86d2b2031fa062a460305e310b3009060355040613024b52311c301a060355040a0c13476f7665726e6d656e74206f66204b6f72656131183016060355040b0c0f47726f7570206f66205365727665723117301506035504030c0e475453413</vt:lpwstr>
  </property>
  <property fmtid="{D5CDD505-2E9C-101B-9397-08002B2CF9AE}" pid="8" name="Dream_Timestamp_04">
    <vt:lpwstr>Dreamsecurity_MagicOfficeAddIn_TST_Value_041373430303030303032a08207a5308204e3308203cba00302010202142d4ebfa72a84b40bce6970469b0076a4b55a7669300d06092a864886f70d01010b05003050310b3009060355040613024b52311c301a060355040a0c13476f7665726e6d656e742</vt:lpwstr>
  </property>
  <property fmtid="{D5CDD505-2E9C-101B-9397-08002B2CF9AE}" pid="9" name="Dream_Timestamp_05">
    <vt:lpwstr>Dreamsecurity_MagicOfficeAddIn_TST_Value_0506f66204b6f726561310d300b060355040b0c0447504b493114301206035504030c0b4341313331313030303031301e170d3136313230373130303030305a170d3231303932323036313232335a305e310b3009060355040613024b52311c301a0603550</vt:lpwstr>
  </property>
  <property fmtid="{D5CDD505-2E9C-101B-9397-08002B2CF9AE}" pid="10" name="Dream_Timestamp_06">
    <vt:lpwstr>Dreamsecurity_MagicOfficeAddIn_TST_Value_0640a0c13476f7665726e6d656e74206f66204b6f72656131183016060355040b0c0f47726f7570206f66205365727665723117301506035504030c0e475453413137343030303030303230820122300d06092a864886f70d01010105000382010f0030820</vt:lpwstr>
  </property>
  <property fmtid="{D5CDD505-2E9C-101B-9397-08002B2CF9AE}" pid="11" name="Dream_Timestamp_07">
    <vt:lpwstr>Dreamsecurity_MagicOfficeAddIn_TST_Value_0710a0282010100cd34403d82539b5d4dbeec395bafdb30d4da3c62f0247d848b5304897a05ae062600174389e5ac6b84ddd85e3e95c353ee31cfadbc21bb296ef55ab57f367d69cbc59e039daa2038e82e745468f93033fbf1ff5becebe5fa6f1a7d1411a</vt:lpwstr>
  </property>
  <property fmtid="{D5CDD505-2E9C-101B-9397-08002B2CF9AE}" pid="12" name="Dream_Timestamp_08">
    <vt:lpwstr>Dreamsecurity_MagicOfficeAddIn_TST_Value_08ee6a3f58e4aa07cb4f177e658c48879f7db7c64a5f724d8d39063352c7ed62ce2d6d07daa662d8dc36296b84d241116bc1722937145f6cac49767ab3ebf1837d041284eddd00ca043ee8062b4e2722cbe09301b8c8f6054eefa19c2b1e22c69def50e603</vt:lpwstr>
  </property>
  <property fmtid="{D5CDD505-2E9C-101B-9397-08002B2CF9AE}" pid="13" name="Dream_Timestamp_09">
    <vt:lpwstr>Dreamsecurity_MagicOfficeAddIn_TST_Value_0964498873a390250edee145a23bfb956da87a66740cae3fae4cb306b208dc894e476a184e4a106485fb54b0ea056d98a4ef7249990fc439c40400fa4d063c30203010001a38201a5308201a130790603551d2304723070801492a47817b1aa2f19d82b3fb</vt:lpwstr>
  </property>
  <property fmtid="{D5CDD505-2E9C-101B-9397-08002B2CF9AE}" pid="14" name="Dream_Timestamp_10">
    <vt:lpwstr>Dreamsecurity_MagicOfficeAddIn_TST_Value_109b32b231583d59735a154a4523050310b3009060355040613024b52311c301a060355040a0c13476f7665726e6d656e74206f66204b6f726561310d300b060355040b0c0447504b493114301206035504030c0b47504b49526f6f7443413182022712301</vt:lpwstr>
  </property>
  <property fmtid="{D5CDD505-2E9C-101B-9397-08002B2CF9AE}" pid="15" name="Dream_Timestamp_11">
    <vt:lpwstr>Dreamsecurity_MagicOfficeAddIn_TST_Value_11d0603551d0e04160414de53bbac3d26cfe61b9490298575d74e561c0235300b0603551d0f0404030206c030160603551d20040f300d300b06092a831a868d2102010230160603551d250101ff040c300a06082b0601050507030830818f0603551d1f048</vt:lpwstr>
  </property>
  <property fmtid="{D5CDD505-2E9C-101B-9397-08002B2CF9AE}" pid="16" name="Dream_Timestamp_12">
    <vt:lpwstr>Dreamsecurity_MagicOfficeAddIn_TST_Value_12187308184308181a07fa07d867b6c6461703a2f2f63656e2e6469722e676f2e6b723a3338392f636e3d63726c3170316470323937302c636e3d43413133313130303030312c6f753d47504b492c6f3d476f7665726e6d656e74206f66204b6f7265612c6</vt:lpwstr>
  </property>
  <property fmtid="{D5CDD505-2E9C-101B-9397-08002B2CF9AE}" pid="17" name="Dream_Timestamp_13">
    <vt:lpwstr>Dreamsecurity_MagicOfficeAddIn_TST_Value_1333d4b523f63657274696669636174655265766f636174696f6e4c6973743b62696e617279303606082b06010505070101042a3028302606082b06010505073001861a687474703a2f2f6776612e67706b692e676f2e6b723a38303030300d06092a86488</vt:lpwstr>
  </property>
  <property fmtid="{D5CDD505-2E9C-101B-9397-08002B2CF9AE}" pid="18" name="Dream_Timestamp_14">
    <vt:lpwstr>Dreamsecurity_MagicOfficeAddIn_TST_Value_146f70d01010b050003820101001ce1fd96a63fb48b7544249ed4da1932c9abbcdcea48e12a89c16d782d3225fa41afcafd358ca1ff398e59d0d23389ae8974529f3fb4056c960f56b170fe11a84a99b038dc7d8392d4344f5893ad2658b3dfaf8e9632416</vt:lpwstr>
  </property>
  <property fmtid="{D5CDD505-2E9C-101B-9397-08002B2CF9AE}" pid="19" name="Dream_Timestamp_15">
    <vt:lpwstr>Dreamsecurity_MagicOfficeAddIn_TST_Value_15cf3f3a8c89b956c593f8ed3c75bc2eff3c4d22f64de97d858069a66cc061b477b89e49c9310d5f5b71eaaf652dd82e1137d2c360ad0e84fffbeb945332fc0017bfe7f79e7b28370177c1d0a6e0854c33aed0cc491720236085dc668f4aecafb200fd209b</vt:lpwstr>
  </property>
  <property fmtid="{D5CDD505-2E9C-101B-9397-08002B2CF9AE}" pid="20" name="Dream_Timestamp_16">
    <vt:lpwstr>Dreamsecurity_MagicOfficeAddIn_TST_Value_1686088322ae9f018afc17b5ac6b016040c82588a1d618819a66a8c518ea7d85bb8cd092f7d0c20bba809a86a047b1272526ce178864318aceebdc4285e7f80269d6e105958a18202ba308201a2020101308189a162a460305e310b3009060355040613024</vt:lpwstr>
  </property>
  <property fmtid="{D5CDD505-2E9C-101B-9397-08002B2CF9AE}" pid="21" name="Dream_Timestamp_17">
    <vt:lpwstr>Dreamsecurity_MagicOfficeAddIn_TST_Value_17b52311c301a060355040a0c13476f7665726e6d656e74206f66204b6f72656131183016060355040b0c0f47726f7570206f66205365727665723117301506035504030c0e4754534131373430303030303032a2230a0101300706052b0e03021a0315006</vt:lpwstr>
  </property>
  <property fmtid="{D5CDD505-2E9C-101B-9397-08002B2CF9AE}" pid="22" name="Dream_Timestamp_18">
    <vt:lpwstr>Dreamsecurity_MagicOfficeAddIn_TST_Value_182e1ef47d715f98d2ddef2f5121996f91249b53ea0633061a45f305d310b3009060355040613024b52311c301a060355040a0c13476f7665726e6d656e74206f66204b6f72656131183016060355040b0c0f47726f7570206f66205365727665723116301</vt:lpwstr>
  </property>
  <property fmtid="{D5CDD505-2E9C-101B-9397-08002B2CF9AE}" pid="23" name="Dream_Timestamp_19">
    <vt:lpwstr>Dreamsecurity_MagicOfficeAddIn_TST_Value_19406035504030c0d47544131373430303030303032300d06092a864886f70d01010b0500020500e28866c93022180f32303230303630383037323730355a180f32303230303630393038323730355a30723038060a2b0601040184590a0401312a3028300</vt:lpwstr>
  </property>
  <property fmtid="{D5CDD505-2E9C-101B-9397-08002B2CF9AE}" pid="24" name="Dream_Timestamp_20">
    <vt:lpwstr>Dreamsecurity_MagicOfficeAddIn_TST_Value_20a020500e28866c902010030060201000201003006020100020100300a020500e28866c90201003036060a2b0601040184590a040231283026300c060a2a831a868d2102010701a00a3008020100020307a120a10a300802010002030186a0300d06092a8</vt:lpwstr>
  </property>
  <property fmtid="{D5CDD505-2E9C-101B-9397-08002B2CF9AE}" pid="25" name="Dream_Timestamp_21">
    <vt:lpwstr>Dreamsecurity_MagicOfficeAddIn_TST_Value_2164886f70d01010b050003820101006972e07d1abe74cdaef824b99b77be945eb7d50d9b131744d6d82de63a8411289914c091e044d8ace7ee301356cd8a2a8929fc44cbe109f608a66d0d8d671acd02d0f4c502d2361477aca71337c60798269b0712f88</vt:lpwstr>
  </property>
  <property fmtid="{D5CDD505-2E9C-101B-9397-08002B2CF9AE}" pid="26" name="Dream_Timestamp_22">
    <vt:lpwstr>Dreamsecurity_MagicOfficeAddIn_TST_Value_229e5fbc521c576d3ed03453430d618465aedf3f26a7e4d24c62f4f4d1a3faf76ff211e8d6d4c7314ce3d63bb9fb92a2449fee0f40be1e9f36350c4ecd1d7c516f49531a2a413e66f03dfbcdc063e74b761112dd380fd10e4903d82c406f6093c774d07473</vt:lpwstr>
  </property>
  <property fmtid="{D5CDD505-2E9C-101B-9397-08002B2CF9AE}" pid="27" name="Dream_Timestamp_23">
    <vt:lpwstr>Dreamsecurity_MagicOfficeAddIn_TST_Value_23026595df5551227cf4167a5c00edd13a417446b37bbbc7592e48ab3f9eb2a3f5e215be2dde9747e70ec569f2a0a55423a0c5e45ca938fe13e5ea127633ec0c121d31a7c2df934318202ba308202b602010130683050310b3009060355040613024b52311</vt:lpwstr>
  </property>
  <property fmtid="{D5CDD505-2E9C-101B-9397-08002B2CF9AE}" pid="28" name="Dream_Timestamp_24">
    <vt:lpwstr>Dreamsecurity_MagicOfficeAddIn_TST_Value_24c301a060355040a0c13476f7665726e6d656e74206f66204b6f726561310d300b060355040b0c0447504b493114301206035504030c0b434131333131303030303102142d4ebfa72a84b40bce6970469b0076a4b55a7669300b060960864801650304020</vt:lpwstr>
  </property>
  <property fmtid="{D5CDD505-2E9C-101B-9397-08002B2CF9AE}" pid="29" name="Dream_Timestamp_25">
    <vt:lpwstr>Dreamsecurity_MagicOfficeAddIn_TST_Value_253a0820125301a06092a864886f70d010903310d060b2a864886f70d0109100104304f06092a864886f70d010904314204405dd102ae603da4c0e89b83751e6c0aa04244b431aac3668069301eab0b1a6abb7c80c147daa7404b2a2f873cea9e4cf1a0c10</vt:lpwstr>
  </property>
  <property fmtid="{D5CDD505-2E9C-101B-9397-08002B2CF9AE}" pid="30" name="Dream_Timestamp_26">
    <vt:lpwstr>Dreamsecurity_MagicOfficeAddIn_TST_Value_26c3a8aeef1dd7c223098e5d400b83081b5060b2a864886f70d010910020c3181a53081a230819f308184041462e1ef47d715f98d2ddef2f5121996f91249b53e306c3054a4523050310b3009060355040613024b52311c301a060355040a0c13476f76657</vt:lpwstr>
  </property>
  <property fmtid="{D5CDD505-2E9C-101B-9397-08002B2CF9AE}" pid="31" name="Dream_Timestamp_27">
    <vt:lpwstr>Dreamsecurity_MagicOfficeAddIn_TST_Value_2726e6d656e74206f66204b6f726561310d300b060355040b0c0447504b493114301206035504030c0b434131333131303030303102142d4ebfa72a84b40bce6970469b0076a4b55a7669301604140ec0a0b9291c1a3d0da51b97d99442f810cceced300d0</vt:lpwstr>
  </property>
  <property fmtid="{D5CDD505-2E9C-101B-9397-08002B2CF9AE}" pid="32" name="Dream_Timestamp_28">
    <vt:lpwstr>Dreamsecurity_MagicOfficeAddIn_TST_Value_286092a864886f70d01010d0500048201005f44f862e844184f54abf5c385e3f0dc69a2cf2adaf88613fc302e0b40bdc5f0dbe45f049207a6326a6a5903d3a2f604966bbe5c4b98e49734b426750576c233c3b1f05e2ac53238b993ba2a67412aebf0b2c8d</vt:lpwstr>
  </property>
  <property fmtid="{D5CDD505-2E9C-101B-9397-08002B2CF9AE}" pid="33" name="Dream_Timestamp_29">
    <vt:lpwstr>Dreamsecurity_MagicOfficeAddIn_TST_Value_2919866b0e47401247905ac02ce8df3747fdacf950f2add535dacd12274c6e3206427beb133d870fdc3c4e0de3e189afadbec265b62b0d9f0798afa9d0800ee59ea3ef32b78497c80aad55022b29b4951d5b1071a83efcd50b94aaa86f105d9f2d95d0c59c</vt:lpwstr>
  </property>
  <property fmtid="{D5CDD505-2E9C-101B-9397-08002B2CF9AE}" pid="34" name="Dream_Timestamp_30">
    <vt:lpwstr>Dreamsecurity_MagicOfficeAddIn_TST_Value_30174148472e72603f0128e160145a857c2ed8dfdc15aecb6a88a9af146a55b42c5a3b5bfc93f4927ebdd1f90b6121ed542ce6e17513b782ecd3c0add1331ff2d587507a0090de6be810000000000000000000000000000000000000000000000000000000</vt:lpwstr>
  </property>
  <property fmtid="{D5CDD505-2E9C-101B-9397-08002B2CF9AE}" pid="35" name="Dream_Timestamp_31">
    <vt:lpwstr>Dreamsecurity_MagicOfficeAddIn_TST_Value_3100000000000000000000000000000000000000000000000000000000000000000000000000000000000000000000000000000000000000000000000000000000000000000000000000000000000000000000000000000000000000000000000000000000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6" name="Dream_Timestamp_32">
    <vt:lpwstr>Dreamsecurity_MagicOfficeAddIn_TST_Value_3200000000000000000000000000000000000000000000000000000000000000000000000000000000000000000000000000000000000000000000000000000000000000000000000000000000000000000000000000000000000000000000000000000000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7" name="Dream_Timestamp_33">
    <vt:lpwstr>Dreamsecurity_MagicOfficeAddIn_TST_Value_3300000000000000000000000000000000000000000000000000000000000000000000000000000000000000000000000000000000000000000000000000000000000000000000000000000000000000000000000000000000000000000000000000000000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8" name="Dream_Timestamp_34">
    <vt:lpwstr>Dreamsecurity_MagicOfficeAddIn_TST_Value_3400000000000000000000000000000000000000000000000000000000000000000000000000000000000000000000000000000000000000000000000000000000000000000000000000000000000000000000000000000000000000000000000000000000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9" name="Dream_Timestamp_35">
    <vt:lpwstr>Dreamsecurity_MagicOfficeAddIn_TST_Value_3500000000000000000000000000000000000000000000000000000000000000000000000000000000000000000000000000000000000000000000000000000000000000000000000000000000000000000000000000000000000000000000000000000000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0" name="Dream_Timestamp_36">
    <vt:lpwstr>Dreamsecurity_MagicOfficeAddIn_TST_Value_3600000000000000000000000000000000000000000000000000000000000000000000000000000000000000000000000000000000000000000000000000000000000000000000000000000000000000000000000000000000000000000000000000000000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1" name="Dream_Timestamp_37">
    <vt:lpwstr>Dreamsecurity_MagicOfficeAddIn_TST_Value_3700000000000000000000000000000000000000000000000000000000000000000000000000000000000000000000000000000000000000000000000000000000000000000000000000000000000000000000000000000000000000000000000000000000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2" name="Dream_Timestamp_38">
    <vt:lpwstr>Dreamsecurity_MagicOfficeAddIn_TST_Value_3800000000000000000000000000000000000000000000000000000000000000000000000000000000000000000000000000000000000000000000000000000000000000000000000000000000000000000000000000000000000000000000000000000000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3" name="Dream_Timestamp_39">
    <vt:lpwstr>Dreamsecurity_MagicOfficeAddIn_TST_Value_3900000000000000000000000000000000000000000000000000000000000000000000000000000000000000000000000000000000000000000000000000000000000000000000000000000000000000000000000000000000000000000000000000000000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4" name="Dream_Timestamp_40">
    <vt:lpwstr>Dreamsecurity_MagicOfficeAddIn_TST_Value_4000000000000000000000000000000000000000000000000000000000000000000000000000000000000000000000000000000000000000000000000000000000000000000000000000000000000000000000000000000000000000000000000000000000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5" name="Dream_Timestamp_41">
    <vt:lpwstr>Dreamsecurity_MagicOfficeAddIn_TST_Value_4100000000000000000000000000000000000000000000000000000000000000000000000000000000000000000000000000000000000000000000000000000000000000000000000000000000000000000000000000000000000000000000000000000000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6" name="Dream_Timestamp_42">
    <vt:lpwstr>Dreamsecurity_MagicOfficeAddIn_TST_Value_4200000000000000000000000000000000000000000000000000000000000000000000000000000000000000000000000000000000000000000000000000000000000000000000000000000000000000000000000000000000000000000000000000000000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7" name="Dream_Timestamp_43">
    <vt:lpwstr>Dreamsecurity_MagicOfficeAddIn_TST_Value_4300000000000000000000000000000000000000000000000000000000000000000000000000000000000000000000000000000000000000000000000000000000000000000000000000000000000000000000000000000000000000000000000000000000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8" name="Dream_Timestamp_44">
    <vt:lpwstr>Dreamsecurity_MagicOfficeAddIn_TST_Value_4400000000000000000000000000000000000000000000000000000000000000000000000000000000000000000000000000000000000000000000000000000000000000000000000000000000000000000000000000000000000000000000000000000000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9" name="Dream_Timestamp_45">
    <vt:lpwstr>Dreamsecurity_MagicOfficeAddIn_TST_Value_4500000000000000000000000000000000000000000000000000000000000000000000000000000000000000000000000000000000000000000000000000000000000000000000000000000000000000000000000000000000000000000000000000000000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0" name="Dream_Timestamp_46">
    <vt:lpwstr>Dreamsecurity_MagicOfficeAddIn_TST_Value_4600000000000000000000000000000000000000000000000000000000000000000000000000000000000000000000000000000000000000000000000000000000000000000000000000000000000000000000000000000000000000000000000000000000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1" name="Dream_Timestamp_47">
    <vt:lpwstr>Dreamsecurity_MagicOfficeAddIn_TST_Value_4700000000000000000000000000000000000000000000000000000000000000000000000000000000000000000000000000000000000000000000000000000000000000000000000000000000000000000000000000000000000000000000000000000000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2" name="Dream_Timestamp_48">
    <vt:lpwstr>Dreamsecurity_MagicOfficeAddIn_TST_Value_4800000000000000000000000000000000000000000000000000000000000000000000000000000000000000000000000000000000000000000000000000000000000000000000000000000000000000000000000000000000000000000000000000000000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3" name="Dream_Timestamp_49">
    <vt:lpwstr>Dreamsecurity_MagicOfficeAddIn_TST_Value_4900000000000000000000000000000000000000000000000000000000000000000000000000000000000000000000000000000000000000000000000000000000000000000000000000000000000000000000000000000000000000000000000000000000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4" name="Dream_Timestamp_50">
    <vt:lpwstr>Dreamsecurity_MagicOfficeAddIn_TST_Value_5000000000000000000000000000000000000000000000000000000000000000000000000000000000000000000000000000000000000000000000000000000000000000000000000000000000000000000000000000000000000000000000000000000000</vt:lpwstr>
  </property>
</Properties>
</file>