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예산종합\13. 재정공시\2023 재정공시\결산\"/>
    </mc:Choice>
  </mc:AlternateContent>
  <bookViews>
    <workbookView xWindow="510" yWindow="1935" windowWidth="18075" windowHeight="11310"/>
  </bookViews>
  <sheets>
    <sheet name="2022" sheetId="6" r:id="rId1"/>
    <sheet name="Sheet1" sheetId="7" r:id="rId2"/>
  </sheets>
  <definedNames>
    <definedName name="_xlnm._FilterDatabase" localSheetId="0" hidden="1">'2022'!$A$4:$L$314</definedName>
    <definedName name="_xlnm.Print_Area" localSheetId="0">'2022'!$A$1:$J$312</definedName>
  </definedNames>
  <calcPr calcId="162913"/>
</workbook>
</file>

<file path=xl/calcChain.xml><?xml version="1.0" encoding="utf-8"?>
<calcChain xmlns="http://schemas.openxmlformats.org/spreadsheetml/2006/main">
  <c r="E276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5" i="6"/>
</calcChain>
</file>

<file path=xl/sharedStrings.xml><?xml version="1.0" encoding="utf-8"?>
<sst xmlns="http://schemas.openxmlformats.org/spreadsheetml/2006/main" count="1920" uniqueCount="506">
  <si>
    <t>연번</t>
    <phoneticPr fontId="11" type="noConversion"/>
  </si>
  <si>
    <t>부서명</t>
    <phoneticPr fontId="11" type="noConversion"/>
  </si>
  <si>
    <t>문화체육과</t>
  </si>
  <si>
    <t>민원봉사실</t>
  </si>
  <si>
    <t>자치행정과</t>
  </si>
  <si>
    <t>교육복지과</t>
  </si>
  <si>
    <t>주민복지과</t>
  </si>
  <si>
    <t>지역경제과</t>
  </si>
  <si>
    <t>환경과</t>
  </si>
  <si>
    <t>산림녹지과</t>
  </si>
  <si>
    <t>농업기술센터</t>
  </si>
  <si>
    <t>ㅇ공동주택지원사업</t>
  </si>
  <si>
    <t>ㅇ범죄피해자 지원센터 사업보조</t>
  </si>
  <si>
    <t>ㅇ바르게살기운동 화천군협의회 운영보조</t>
  </si>
  <si>
    <t>ㅇ한국자유총연맹 화천군지회 운영보조</t>
  </si>
  <si>
    <t>ㅇ민주평화통일자문회의 화천군협의회 운영보조</t>
  </si>
  <si>
    <t>ㅇ화천군재향군인회 운영보조</t>
  </si>
  <si>
    <t>ㅇ바르게살기운동 화천군협의회 사업보조</t>
  </si>
  <si>
    <t>ㅇ한국자유총연맹 화천군지회 사업보조</t>
  </si>
  <si>
    <t>ㅇ화천군재향군인회 사업보조</t>
  </si>
  <si>
    <t>ㅇ자원봉사센터 활동사업비</t>
  </si>
  <si>
    <t>ㅇ생활민방위시범마을 장비구입</t>
  </si>
  <si>
    <t>ㅇ정보화마을 활성화지원(전자상거래 및 체험운영)</t>
  </si>
  <si>
    <t>ㅇ새마을지도자 역량강화교육</t>
  </si>
  <si>
    <t>ㅇ현충일행사 유족급식</t>
  </si>
  <si>
    <t>ㅇ어린이집 차량운영비 지원</t>
  </si>
  <si>
    <t>ㅇ어린이집 기능보강</t>
  </si>
  <si>
    <t>ㅇ아동복지시설 운영</t>
  </si>
  <si>
    <t>ㅇ화천군 지방보조금 지원(대한노인회 화천군지회)</t>
  </si>
  <si>
    <t>ㅇ노인농장 자재대금</t>
  </si>
  <si>
    <t>ㅇ경로당 환경개선 사업</t>
  </si>
  <si>
    <t>ㅇ시니어클럽 운영비지원</t>
  </si>
  <si>
    <t>ㅇ문화학교 운영</t>
  </si>
  <si>
    <t>ㅇ화천문인협회 운영</t>
  </si>
  <si>
    <t>ㅇ지방문화원 사업활동비</t>
  </si>
  <si>
    <t>ㅇ지방문화원 운영비 보조</t>
  </si>
  <si>
    <t>ㅇ낭천서예회 운영</t>
  </si>
  <si>
    <t>ㅇ낭천도예회 운영</t>
  </si>
  <si>
    <t>ㅇ화천 혼성합창단 운영</t>
  </si>
  <si>
    <t>ㅇ화천유소년축구교실 운영지원</t>
  </si>
  <si>
    <t>ㅇ생활체육지도자 교육 및 연수</t>
  </si>
  <si>
    <t>ㅇ화천군체육회 운영</t>
  </si>
  <si>
    <t>ㅇ전국단위 대회운영 지원</t>
  </si>
  <si>
    <t>ㅇ화천군수기 축구대회 개최</t>
  </si>
  <si>
    <t>ㅇ화천군수기 족구대회 개최</t>
  </si>
  <si>
    <t>ㅇ화천군수기 게이트볼대회 개최</t>
  </si>
  <si>
    <t>ㅇ화천군수기 강원도내 궁도대회 개최</t>
  </si>
  <si>
    <t>ㅇ화천군수기 그라운드골프대회 개최</t>
  </si>
  <si>
    <t>ㅇ화천군수기 파크골프대회 개최</t>
  </si>
  <si>
    <t>ㅇ화천군협회장기 축구대회 개최</t>
  </si>
  <si>
    <t>ㅇ화천군협회장기 테니스대회 개최</t>
  </si>
  <si>
    <t>ㅇ화천군협회장기 족구대회 개최</t>
  </si>
  <si>
    <t>ㅇ화천군협회장기 게이트볼대회 개최</t>
  </si>
  <si>
    <t>ㅇ화천군협회장기 여성게이트볼대회 개최</t>
  </si>
  <si>
    <t>ㅇ화천군협회장기 야구대회 개최</t>
  </si>
  <si>
    <t>ㅇ화천군협회장기 풋살대회 개최</t>
  </si>
  <si>
    <t>ㅇ화천군협회장기 그라운드골프대회 개최</t>
  </si>
  <si>
    <t>ㅇ화천군협회장기 파크골프대회 개최</t>
  </si>
  <si>
    <t>ㅇ장애인 한마음게이트볼대회 개최</t>
  </si>
  <si>
    <t>ㅇ관내 산천어야구리그전 개최</t>
  </si>
  <si>
    <t>ㅇ각종 군단위 체육대회 개최</t>
  </si>
  <si>
    <t>ㅇ강원도 장애인 한마음전진대회 출전</t>
  </si>
  <si>
    <t>ㅇ흰지팡이의 날 행사 참가</t>
  </si>
  <si>
    <t>ㅇ강원도 장애인생활체육대회 출전</t>
  </si>
  <si>
    <t>ㅇ강원도 지체장애인 체육대회 출전</t>
  </si>
  <si>
    <t>ㅇ강원도지사기 축구대회 출전</t>
  </si>
  <si>
    <t>ㅇ강원도지사기 족구대회 출전</t>
  </si>
  <si>
    <t>ㅇ강원도지사기 궁도대회 출전</t>
  </si>
  <si>
    <t>ㅇ강원도지사기 야구대회 출전</t>
  </si>
  <si>
    <t>ㅇ강원도지사기 테니스대회 출전</t>
  </si>
  <si>
    <t>ㅇ강원도지사기 배드민턴대회 출전</t>
  </si>
  <si>
    <t>ㅇ강원도지사기 태권도대회 출전</t>
  </si>
  <si>
    <t>ㅇ강원도지사기 볼링대회 출전</t>
  </si>
  <si>
    <t>ㅇ강원도지사기 검도대회 출전</t>
  </si>
  <si>
    <t>ㅇ강원도지사기 게이트볼대회 출전</t>
  </si>
  <si>
    <t>ㅇ강원도지사기 풋살대회 출전</t>
  </si>
  <si>
    <t>ㅇ강원도지사기 탁구대회 출전</t>
  </si>
  <si>
    <t>ㅇ강원도지사기 골프대회 출전</t>
  </si>
  <si>
    <t>ㅇ강원도지사기 국학기공대회 출전</t>
  </si>
  <si>
    <t>ㅇ강원도지사기 좌식배구대회 출전</t>
  </si>
  <si>
    <t>ㅇ강원도지사기 장애인게이트볼대회 출전</t>
  </si>
  <si>
    <t>ㅇ강원도지사배 전국자전거대회 출전</t>
  </si>
  <si>
    <t>ㅇ강원도 심판원 게이트볼대회 출전</t>
  </si>
  <si>
    <t>ㅇ강원도 생활체육 태권도대회 출전</t>
  </si>
  <si>
    <t>ㅇ단종제위원장기 강원도게이트볼대회 출전</t>
  </si>
  <si>
    <t>ㅇ아리아리정선기 강원도게이트볼대회 출전</t>
  </si>
  <si>
    <t>ㅇ철원,화천,양구,인제 4개군 어르신게이트볼대회 출전</t>
  </si>
  <si>
    <t>ㅇ강원도 어울림 좌식배구대회 출전</t>
  </si>
  <si>
    <t>ㅇ어르신 축구대회 출전</t>
  </si>
  <si>
    <t>ㅇ강원도협회장기 궁도대회 출전</t>
  </si>
  <si>
    <t>ㅇ강원도협회장기 태권도대회 출전</t>
  </si>
  <si>
    <t>ㅇ강원도협회장기 그라운드골프대회 출전</t>
  </si>
  <si>
    <t>ㅇ강원도지사기 그라운드골프대회 출전</t>
  </si>
  <si>
    <t>ㅇ강원도지사기 육상대회 출전</t>
  </si>
  <si>
    <t>ㅇ강원도지사기 수영대회 출전</t>
  </si>
  <si>
    <t>ㅇ장애인게이트볼연맹기대회 출전</t>
  </si>
  <si>
    <t>ㅇ강원도협회장기 합기도대회 출전</t>
  </si>
  <si>
    <t>ㅇDMZ 5개군 장애인체육대회 출전</t>
  </si>
  <si>
    <t>ㅇ여성축구대회 출전</t>
  </si>
  <si>
    <t>ㅇ강원도지사기 파크골프대회 출전</t>
  </si>
  <si>
    <t>ㅇ강원도협회장기 파크골프대회 출전</t>
  </si>
  <si>
    <t>ㅇ강원도지사기 바둑대회 출전</t>
  </si>
  <si>
    <t>ㅇ강원도협회장기 바둑대회 출전</t>
  </si>
  <si>
    <t>ㅇ화천KSPO 여자축구단 운영지원</t>
  </si>
  <si>
    <t>ㅇ전국지체장애인체육대회 출전지원</t>
  </si>
  <si>
    <t>ㅇ전국시각장애인 텐덤사이클대회 출전</t>
  </si>
  <si>
    <t>ㅇ화천평화페스티벌 전국풋살대회 출전</t>
  </si>
  <si>
    <t>ㅇ서울국제휠체어 마라톤대회 출전</t>
  </si>
  <si>
    <t>ㅇ문화체육관광부장관기 그라운드골프대회 출전</t>
  </si>
  <si>
    <t>ㅇ전국시각장애인 통합대회 출전</t>
  </si>
  <si>
    <t>ㅇ춘계 한국여자축구연맹전 개최</t>
  </si>
  <si>
    <t>ㅇ화천평화배 전국조정경기대회 개최</t>
  </si>
  <si>
    <t>ㅇ파로호배 전국카누경기대회 개최</t>
  </si>
  <si>
    <t>ㅇ추계 한국여자축구연맹전 개최</t>
  </si>
  <si>
    <t>ㅇ전지훈련단 유치 및 지원 보조금</t>
  </si>
  <si>
    <t>ㅇ전통시장 콜센터 운영요원 인건비 지원</t>
  </si>
  <si>
    <t>ㅇ전통시장 콜매니저 지원</t>
  </si>
  <si>
    <t>ㅇ전통시장 배송서비스 보조</t>
  </si>
  <si>
    <t>ㅇ전통시장 화장실 관리비 지원</t>
  </si>
  <si>
    <t>ㅇ전통시장 CCTV 유지보수</t>
  </si>
  <si>
    <t>ㅇ전통시장 이벤트 사업 지원</t>
  </si>
  <si>
    <t>ㅇ전통시장 쿠폰 발행사업</t>
  </si>
  <si>
    <t>ㅇ모범운전자회 교통지도 차량 유지비 지원</t>
  </si>
  <si>
    <t>ㅇ야생생물 보호관리 및 유해조수 구제사업</t>
  </si>
  <si>
    <t>ㅇ수질오염방지 및 청정산림환경 유지사업</t>
  </si>
  <si>
    <t>ㅇ임업후계자 전국대회 및 벤치마킹 참석 보상</t>
  </si>
  <si>
    <t>ㅇ여성농업인 삶의 질 향상 지원</t>
  </si>
  <si>
    <t>ㅇ도농교류농촌체험행사지원</t>
  </si>
  <si>
    <t>ㅇ화천군 농촌체험휴양마을 육성지원</t>
  </si>
  <si>
    <t>ㅇ전략작목 전문 컨설팅 지원</t>
  </si>
  <si>
    <t>ㅇ귀농귀촌지원센터 운영</t>
  </si>
  <si>
    <t>ㅇ쌀전문농업인 생력자재 지원</t>
  </si>
  <si>
    <t>ㅇ한우농가 헬퍼지원</t>
  </si>
  <si>
    <t>ㅇ자가가축 소 인공수정 정액지원</t>
  </si>
  <si>
    <t>ㅇ축산단체 육성지원</t>
  </si>
  <si>
    <t>ㅇ폐사가축 위생처리기 지원</t>
  </si>
  <si>
    <t>사업명</t>
    <phoneticPr fontId="11" type="noConversion"/>
  </si>
  <si>
    <t>보조사업자</t>
    <phoneticPr fontId="11" type="noConversion"/>
  </si>
  <si>
    <t>교부현황</t>
    <phoneticPr fontId="10" type="noConversion"/>
  </si>
  <si>
    <t>계</t>
    <phoneticPr fontId="10" type="noConversion"/>
  </si>
  <si>
    <t>보조금</t>
    <phoneticPr fontId="10" type="noConversion"/>
  </si>
  <si>
    <t>자부담</t>
    <phoneticPr fontId="10" type="noConversion"/>
  </si>
  <si>
    <t>ㅇ자원봉사센터 운영비</t>
  </si>
  <si>
    <t>ㅇ자원봉사센터 물품구입</t>
  </si>
  <si>
    <t>ㅇ화천푸드뱅크사업 운영</t>
  </si>
  <si>
    <t>ㅇ새마을회 읍면지원사업</t>
  </si>
  <si>
    <t>ㅇ새마을지도자 향토지 보급사업</t>
  </si>
  <si>
    <t>ㅇ대한민국상이군경회 화천군지회 사업보조</t>
  </si>
  <si>
    <t>ㅇ대한민국전몰군경미망인회 화천군지회 사업보조</t>
  </si>
  <si>
    <t>ㅇ대한민국무공수훈자회 화천군지회 사업보조</t>
  </si>
  <si>
    <t>ㅇ대한민국월남전참전자회 화천군지회 사업보조</t>
  </si>
  <si>
    <t>ㅇ대한민국6.25참전유공자회 화천군지회 사업보조</t>
  </si>
  <si>
    <t>ㅇ대한민국고엽제전우회 화천군지회 사업보조</t>
  </si>
  <si>
    <t>ㅇ대한민국상이군경회 화천군지회 운영보조</t>
  </si>
  <si>
    <t>ㅇ대한민국전몰군경유족회 화천군지회 운영보조</t>
  </si>
  <si>
    <t>ㅇ대한민국전몰군경미망인회 화천군지회 운영보조</t>
  </si>
  <si>
    <t>ㅇ대한민국무공수훈자회 화천군지회 운영지원</t>
  </si>
  <si>
    <t>ㅇ보훈회관 사무장 인건비</t>
  </si>
  <si>
    <t>ㅇ대한민국월남전참전자회 화천군지회</t>
  </si>
  <si>
    <t>ㅇ대한민국6.25참전유공자회 화천군지회 운영보조</t>
  </si>
  <si>
    <t>ㅇ대한민국고엽제전우회 화천군지회 운영보조</t>
  </si>
  <si>
    <t>ㅇ화천군장애인연합회 운영</t>
  </si>
  <si>
    <t>ㅇ장애인보호작업장 생산품판매장려금</t>
  </si>
  <si>
    <t>ㅇ화천민속예술단 운영</t>
  </si>
  <si>
    <t>ㅇ화천야생화분재연구회 운영</t>
  </si>
  <si>
    <t>ㅇ화천농악보존회 운영</t>
  </si>
  <si>
    <t>ㅇ화천군수기 풋살대회 개최</t>
  </si>
  <si>
    <t>ㅇ화천군수기 테니스대회 개최</t>
  </si>
  <si>
    <t>ㅇ강원도 농아인체육대회 출전</t>
  </si>
  <si>
    <t>ㅇ강원도지사배 생활체조대회 출전</t>
  </si>
  <si>
    <t>ㅇ강원도협회장기 생활체조대회 출전</t>
  </si>
  <si>
    <t>ㅇ강원도지사기 합기도대회 출전</t>
  </si>
  <si>
    <t>ㅇ강원도 시각장애인 볼링대회 출전</t>
  </si>
  <si>
    <t>ㅇ강원도장애인생활체육동호인 파크골프대회 출전</t>
  </si>
  <si>
    <t>ㅇ해피700 평창기 강원도게이트볼대회 출전</t>
  </si>
  <si>
    <t>ㅇ강원학생태권도대회 출전</t>
  </si>
  <si>
    <t>ㅇ강원도당구연맹회장배 생활체육 당구대회 출전</t>
  </si>
  <si>
    <t>ㅇ강원도지사기 태권도대회 개최</t>
  </si>
  <si>
    <t>ㅇ전국장애인 파크골프대회 출전</t>
  </si>
  <si>
    <t>ㅇ구리시장배 전국시각장애인텐텀사이클대회 출전</t>
  </si>
  <si>
    <t>ㅇ평화의댐 주변지역 지원사업</t>
  </si>
  <si>
    <t>ㅇ소양강댐 주변지역 지원사업</t>
  </si>
  <si>
    <t>ㅇ화천현장 귀농학교 운영</t>
  </si>
  <si>
    <t>ㅇ농산물 출하시장 다변화 작목기반 조성</t>
  </si>
  <si>
    <t>ㅇ농업인이 필요한(신기술 새소득)공모시범</t>
  </si>
  <si>
    <t>ㅇ벼 종자 소독장비 지원</t>
  </si>
  <si>
    <t>ㅇ깨끗한 논만들기 지원</t>
  </si>
  <si>
    <t>ㅇ기상재해 예방지원</t>
  </si>
  <si>
    <t>ㅇ고품질 달래 생산단지 조성</t>
  </si>
  <si>
    <t>ㅇ객토지원</t>
  </si>
  <si>
    <t>ㅇ농산물종합가공지원센터 상품화 지원</t>
  </si>
  <si>
    <t>안전건설과</t>
  </si>
  <si>
    <t>ㅇ성인학습동아리 강사비 지원</t>
  </si>
  <si>
    <t>ㅇ읍면지역사회보장협의체 사업비 지원</t>
  </si>
  <si>
    <t>ㅇ새마을회 운영비 지원</t>
  </si>
  <si>
    <t>ㅇ대한민국전몰군경유족회 화천군지회 사업보조</t>
  </si>
  <si>
    <t>ㅇ사랑의 김치담그기 사업</t>
  </si>
  <si>
    <t>ㅇ화천군 어린이집 부모교육비 지원</t>
  </si>
  <si>
    <t>ㅇ영유아 문화예술공연 개최 지원</t>
  </si>
  <si>
    <t>ㅇ어린이집 독립반(만5세)인건비 지원</t>
  </si>
  <si>
    <t>ㅇ청각장애인수어통역센터 지원</t>
  </si>
  <si>
    <t>ㅇ지적장애인자립지원센터 운영</t>
  </si>
  <si>
    <t>ㅇ시각장애인생활이동지원센터 운영</t>
  </si>
  <si>
    <t>ㅇ장애인 보호작업장 마스크 초도물품구입</t>
  </si>
  <si>
    <t>ㅇ지역사회중심지원사업(해냄평생대학) 운영</t>
  </si>
  <si>
    <t>ㅇ장애인일자리 운영 인건비</t>
  </si>
  <si>
    <t>ㅇ야생화보존회 운영</t>
  </si>
  <si>
    <t>ㅇ화천미술인협회 운영</t>
  </si>
  <si>
    <t>ㅇ화천군수기 태권도대회 개최</t>
  </si>
  <si>
    <t>ㅇ화천군수기 배드민턴대회 개최</t>
  </si>
  <si>
    <t>ㅇ화천군수기 볼링대회 개최</t>
  </si>
  <si>
    <t>ㅇ화천군수기 당구대회 개최</t>
  </si>
  <si>
    <t>ㅇ화천군수기 탁구대회 개최</t>
  </si>
  <si>
    <t>ㅇ화천군수기 야구대회 개최</t>
  </si>
  <si>
    <t>ㅇ화천군협회장기 배드민턴대회 개최</t>
  </si>
  <si>
    <t>ㅇ화천군협회장기 탁구대회 개최</t>
  </si>
  <si>
    <t>ㅇ화천군협회장기 골프대회 개최</t>
  </si>
  <si>
    <t>ㅇ화천군협회장기 볼링대회 개최</t>
  </si>
  <si>
    <t>ㅇ화천군협회장기 당구대회 개최</t>
  </si>
  <si>
    <t>ㅇ군민화합 자전거대행진 개최</t>
  </si>
  <si>
    <t>ㅇ강원도민 체육대회 출전</t>
  </si>
  <si>
    <t>ㅇ강원도 어르신생활체육대회 출전</t>
  </si>
  <si>
    <t>ㅇ동해 무릉기 강원도게이트볼대회 출전</t>
  </si>
  <si>
    <t>ㅇ영서지구 족구대회 출전</t>
  </si>
  <si>
    <t>ㅇ각종 도단위 체육대회 출전</t>
  </si>
  <si>
    <t>ㅇ강원도민생활체육대회 출전</t>
  </si>
  <si>
    <t>ㅇ강원도협회장기 파크골프대회 개최</t>
  </si>
  <si>
    <t>ㅇ세종특별자치시 전국 철인3종경기대회 출전</t>
  </si>
  <si>
    <t>ㅇ충북도지사배 충주탄금호 철인3종경기대회 출전</t>
  </si>
  <si>
    <t>ㅇ전국단위 체육대회 개최 및 출전</t>
  </si>
  <si>
    <t>ㅇ임산물 생산관리지원(경상)</t>
  </si>
  <si>
    <t>ㅇ임산물 재배시설지원(자본)</t>
  </si>
  <si>
    <t>ㅇ소규모 수학여행단 유치지원사업</t>
  </si>
  <si>
    <t>ㅇ농업인의 날 행사 지원</t>
  </si>
  <si>
    <t>ㅇ청년농업인 기초영농 정착지원</t>
  </si>
  <si>
    <t>ㅇ농작업 안전·편의장비 지원</t>
  </si>
  <si>
    <t>ㅇ고품질 인큐 애호박 재배 컨설팅 지원</t>
  </si>
  <si>
    <t>ㅇ농특산물 온라인쇼핑몰 입점 판매업체 지원 사업</t>
  </si>
  <si>
    <t>ㅇ축산환경(양돈) 수분조절제 지원</t>
  </si>
  <si>
    <t>ㅇ가축분뇨 이용활성화</t>
  </si>
  <si>
    <t>지원기간</t>
    <phoneticPr fontId="10" type="noConversion"/>
  </si>
  <si>
    <t>(단위 : 천원)</t>
    <phoneticPr fontId="10" type="noConversion"/>
  </si>
  <si>
    <t>평가결과</t>
    <phoneticPr fontId="10" type="noConversion"/>
  </si>
  <si>
    <t>ㅇ민주평화통일자문회의 화천군협의회 사업보조</t>
  </si>
  <si>
    <t>ㅇ의용소방대 소방기술경연대회 행사 보조</t>
  </si>
  <si>
    <t>유지필요성</t>
    <phoneticPr fontId="10" type="noConversion"/>
  </si>
  <si>
    <t>2022년도 지방보조사업 성과평가조서</t>
    <phoneticPr fontId="11" type="noConversion"/>
  </si>
  <si>
    <t>ㅇ화천재향경우회 사업보조</t>
  </si>
  <si>
    <t>ㅇ화천군행정동우회 사업보조</t>
  </si>
  <si>
    <t>ㅇ4개군(철원,화천,양구,인제) 이장체육대회 개최</t>
  </si>
  <si>
    <t>ㅇ화천읍 주민자치위원회 도농교류</t>
  </si>
  <si>
    <t>ㅇ사내면 주민자치위원회 도농교류</t>
  </si>
  <si>
    <t>ㅇ화천생활과학교실 운영(학교 방과후)</t>
  </si>
  <si>
    <t>ㅇ화천군새마을회 전국지도자대회</t>
  </si>
  <si>
    <t>ㅇ화천군새마을회 다문화가족 가요제</t>
  </si>
  <si>
    <t>ㅇ화천군새마을지도자 국내연수</t>
  </si>
  <si>
    <t>ㅇ화천군새마을지도자 평가대회</t>
  </si>
  <si>
    <t>ㅇ6.25 기념행사 지원</t>
  </si>
  <si>
    <t>ㅇ화천군재향군인회관 리모델링 공사</t>
  </si>
  <si>
    <t>ㅇ화천군 양성평등 한마당 행사</t>
  </si>
  <si>
    <t>ㅇ보육교직원 워크숍 참가비 지원</t>
  </si>
  <si>
    <t>ㅇ장애인직업재활시설 운영</t>
  </si>
  <si>
    <t>ㅇ경로당 TV수신료 지원</t>
  </si>
  <si>
    <t>ㅇ경로당 지역봉사지도원 사업 운영</t>
  </si>
  <si>
    <t>ㅇ2022년 화천향교 석전제 봉행(춘기, 추기)</t>
  </si>
  <si>
    <t>ㅇ2022년 화천향교 유림전통문화 시연행사(한궁대회, 기로연)</t>
  </si>
  <si>
    <t>ㅇ2022년 화천향교 분향제</t>
  </si>
  <si>
    <t>ㅇ제38회 용화축전 개최</t>
  </si>
  <si>
    <t>ㅇ연말연시 행사(제야의종타종, 해맞이)</t>
  </si>
  <si>
    <t>ㅇ제17회 곡운 김수증 추모제</t>
  </si>
  <si>
    <t>ㅇ2022년 국화연구회 전시회 개최지원</t>
  </si>
  <si>
    <t>ㅇ2022년 화천민속예술단 정기연주회 개최지원</t>
  </si>
  <si>
    <t>ㅇ2022년 화천예술제 개최 지원</t>
  </si>
  <si>
    <t>ㅇ 화천 DMZ 민군관 체육대회 개최</t>
  </si>
  <si>
    <t>ㅇ강원도협회장기 축구대회 출전</t>
  </si>
  <si>
    <t>ㅇ강원도협회장기 족구대회 출전</t>
  </si>
  <si>
    <t>ㅇ강원도협회장기 게이트볼대회 출전</t>
  </si>
  <si>
    <t>ㅇ강원도협회장기 여성게이트볼대회 출전</t>
  </si>
  <si>
    <t>ㅇ강원도협회장기 배드민턴대회 출전</t>
  </si>
  <si>
    <t>ㅇ강원도협회장기 테니스대회 출전</t>
  </si>
  <si>
    <t>ㅇ강원도협회장기 시군대항 볼링대회 출전</t>
  </si>
  <si>
    <t>ㅇ강원도협회장기 탁구대회 출전</t>
  </si>
  <si>
    <t>ㅇ강원도협회장기 등산대회 출전</t>
  </si>
  <si>
    <t>ㅇ강원도협회장기 국학기공대회 출전</t>
  </si>
  <si>
    <t>ㅇ강원도협회장기 골프대회 출전</t>
  </si>
  <si>
    <t>ㅇ강원도협회장기 풋살대회 출전</t>
  </si>
  <si>
    <t>ㅇ강원도협회장기 야구대회 출전</t>
  </si>
  <si>
    <t>ㅇ강원도체육회장기 여성종합체육대회 출전</t>
  </si>
  <si>
    <t>ㅇ강원도지사배 산악대회 출전</t>
  </si>
  <si>
    <t>ㅇ강원도 무궁화배 그라운드골프대회 출전</t>
  </si>
  <si>
    <t>ㅇ삼척이사부장군기 게이트볼대회 출전</t>
  </si>
  <si>
    <t>ㅇ강원도협회장기 족구대회 개최</t>
  </si>
  <si>
    <t>ㅇ물빛누리배 강원도당구대회 개최</t>
  </si>
  <si>
    <t>ㅇ강원도협회장기 게이트볼대회 개최</t>
  </si>
  <si>
    <t>ㅇ2022 춘천마라톤대회 출전</t>
  </si>
  <si>
    <t>ㅇ초등, 중등부 전국 테니스 출전</t>
  </si>
  <si>
    <t>ㅇ대한그라운드골프협회장배 전국대회 출전</t>
  </si>
  <si>
    <t>ㅇ대통령기 전국 축구한마당대회(여성축구) 출전</t>
  </si>
  <si>
    <t>ㅇ대한체육회장배 전국산악대회 출전</t>
  </si>
  <si>
    <t>ㅇ산천어배 전국파크골프대회 개최</t>
  </si>
  <si>
    <t>ㅇ2022 대한민국 오픈 화천산천어 전국 파크골프대회 개최</t>
  </si>
  <si>
    <t>ㅇ화천산천어배 오픈 배드민턴대회 개최</t>
  </si>
  <si>
    <t>ㅇ전국 조정선수권대회 개최</t>
  </si>
  <si>
    <t>ㅇ여성태권도연맹회장기 전국여성태권도대회 개최</t>
  </si>
  <si>
    <t>ㅇ전국 파크골프왕중왕전 개최</t>
  </si>
  <si>
    <t>ㅇ전국 유소년 클럽축구대회 개최</t>
  </si>
  <si>
    <t>ㅇ전국 부부 파크골프대회 개최</t>
  </si>
  <si>
    <t>ㅇ산천어마을 사람들 주민공모사업</t>
  </si>
  <si>
    <t>ㅇ콜택시 위성사용료 및 단말기 통신료 지원</t>
  </si>
  <si>
    <t>ㅇ택시 시외지역 자동할증 시스템 구축</t>
  </si>
  <si>
    <t>ㅇ농어촌민박 소방안전시설 설치</t>
  </si>
  <si>
    <t>ㅇ농산물 수확·보관 콘티박스 지원</t>
  </si>
  <si>
    <t>ㅇ농산물 물류비 지원</t>
  </si>
  <si>
    <t>ㅇ취약농 못자리 육묘은행 퀵서비스 지원</t>
  </si>
  <si>
    <t>ㅇ벼 육묘 병해충 방제 지원</t>
  </si>
  <si>
    <t>ㅇ벼 육묘시설 개선지원</t>
  </si>
  <si>
    <t>ㅇ쌀전업농 벼이앙 제초제살포기지원</t>
  </si>
  <si>
    <t>ㅇ물빛누리 쌀 생산안정 지원</t>
  </si>
  <si>
    <t>ㅇ신소득 작목 지원</t>
  </si>
  <si>
    <t>ㅇ양념채소 및 전략작목 지원</t>
  </si>
  <si>
    <t>ㅇ기후변화대응 안전농산물 생산 지원</t>
  </si>
  <si>
    <t>ㅇ인삼 연작장해 개선 지원</t>
  </si>
  <si>
    <t>ㅇ주요작물 육묘 지원</t>
  </si>
  <si>
    <t>ㅇ기초 농자재 지원사업</t>
  </si>
  <si>
    <t>ㅇ동물복지형 친환경우사 지원</t>
  </si>
  <si>
    <t>ㅇ양계농가 수분조절제 지원</t>
  </si>
  <si>
    <t>ㅇ축산물 유통 활성화 지원사업</t>
  </si>
  <si>
    <t>ㅇ지역사회보장협의체 사업비</t>
    <phoneticPr fontId="10" type="noConversion"/>
  </si>
  <si>
    <t>화천군지역사회보장협의체</t>
  </si>
  <si>
    <t>계속
(2020~2022년)</t>
  </si>
  <si>
    <t>보통</t>
  </si>
  <si>
    <t>유지</t>
  </si>
  <si>
    <t>5개읍면 지역사회보장협의체</t>
  </si>
  <si>
    <t>계속(2021~2022)</t>
  </si>
  <si>
    <t>매우우수</t>
  </si>
  <si>
    <t>(사)화천군새마을회</t>
  </si>
  <si>
    <t>대한민국 6.25참전유공자회 화천군지회</t>
  </si>
  <si>
    <t>계속(2020~2022년)</t>
  </si>
  <si>
    <t>화천군재향군인회</t>
  </si>
  <si>
    <t>대한민국 상이군경회 화천군지회</t>
  </si>
  <si>
    <t>대한민국전몰군경유족회 화천군지회</t>
  </si>
  <si>
    <t>대한민국전몰군경미망인회 화천군지회</t>
  </si>
  <si>
    <t>대한민국무공수훈자회 화천군지회</t>
  </si>
  <si>
    <t>대한민국월남전참전자회 화천군지회</t>
  </si>
  <si>
    <t>대한민국6.25참전유공자회 화천군지회</t>
  </si>
  <si>
    <t>대한민국고엽제전우회 화천군지회</t>
  </si>
  <si>
    <t>상이군경회, 전몰군경미망인회</t>
  </si>
  <si>
    <t>신규(2022)</t>
  </si>
  <si>
    <t>화천군사회복지협의회</t>
  </si>
  <si>
    <t>화천군여성단체협의회</t>
  </si>
  <si>
    <t>어린이집(19개소)</t>
  </si>
  <si>
    <t>어린이집(3개소)</t>
  </si>
  <si>
    <t>화천군어린이집연합회</t>
  </si>
  <si>
    <t>계속
(2021~2022년)</t>
  </si>
  <si>
    <t>어린이집(7개소)</t>
  </si>
  <si>
    <t>화천군장애인연합회</t>
  </si>
  <si>
    <t>화천군수어통역센터</t>
  </si>
  <si>
    <t>화천군지적장애인자립지원센터</t>
  </si>
  <si>
    <t>화천군장애인생활이동센터</t>
  </si>
  <si>
    <t>화천군장애인보호작업장</t>
  </si>
  <si>
    <t>강원도장애인종합복지관</t>
  </si>
  <si>
    <t>화천군지체장애인협회</t>
  </si>
  <si>
    <t>풍익홈</t>
  </si>
  <si>
    <t>우수</t>
  </si>
  <si>
    <t>대한노인회 화천군지회</t>
  </si>
  <si>
    <t>-</t>
  </si>
  <si>
    <t>매우미흡</t>
  </si>
  <si>
    <t>카네이션요양원 외 4개소</t>
  </si>
  <si>
    <t>화천시니어클럽</t>
  </si>
  <si>
    <t>화천문화원</t>
  </si>
  <si>
    <t>연중</t>
  </si>
  <si>
    <t>화천향교</t>
  </si>
  <si>
    <t>하반기</t>
  </si>
  <si>
    <t>2022.12 ~
2023.01</t>
  </si>
  <si>
    <t>사내면 유도회</t>
  </si>
  <si>
    <t>2022.5.~12.</t>
  </si>
  <si>
    <t>2022.10.~12.</t>
  </si>
  <si>
    <t>화천군체육회</t>
  </si>
  <si>
    <t>3년(2020년~2022년)</t>
  </si>
  <si>
    <t>(사)화천시장조합</t>
  </si>
  <si>
    <t>2022년</t>
  </si>
  <si>
    <t>화천아트얼고미(대표 염순금),
(사)화천시장조합(대표 김현용)</t>
  </si>
  <si>
    <t>사)전국모범운전자연합회 화천군지회</t>
  </si>
  <si>
    <t>강원도개인택시조합 화천군지부</t>
  </si>
  <si>
    <t>강원도개인택시조합 화천군지부 외 3개사</t>
  </si>
  <si>
    <t>삭감</t>
  </si>
  <si>
    <t>풍산1리 개발위원회 외 2</t>
  </si>
  <si>
    <t>2022 ~ 2024</t>
  </si>
  <si>
    <t>오음1리 개발위원회</t>
  </si>
  <si>
    <t>야생생물관리협회 화천지회</t>
  </si>
  <si>
    <t>3년(2020~2022)</t>
  </si>
  <si>
    <t>환경지킴이운동본부 화천지부</t>
  </si>
  <si>
    <t>화천군의용소방대연합회</t>
  </si>
  <si>
    <t>2022.06.22.</t>
  </si>
  <si>
    <t>(사)춘천지역 범죄피해자 지원센터</t>
  </si>
  <si>
    <t>2022.1.1~12.31</t>
  </si>
  <si>
    <t>박준웅 외49</t>
  </si>
  <si>
    <t>한종남 외33</t>
  </si>
  <si>
    <t>화천임업후계자
영농조합법인</t>
  </si>
  <si>
    <t>파로호느릅마을</t>
  </si>
  <si>
    <t>2016~2022년</t>
  </si>
  <si>
    <t>(사)화천군농촌체험관광협의회</t>
  </si>
  <si>
    <t>2018~2022년</t>
  </si>
  <si>
    <t>1년 이상 실거주 농어촌민박사업 운영자</t>
  </si>
  <si>
    <t>중단</t>
  </si>
  <si>
    <t>2015~2022년</t>
  </si>
  <si>
    <t>화천군생태귀농자협의회</t>
  </si>
  <si>
    <t>2020~2022년</t>
  </si>
  <si>
    <t xml:space="preserve"> 화천현장 귀농학교 영농조합법인</t>
  </si>
  <si>
    <t>화천군농업인단체협의회</t>
  </si>
  <si>
    <t>2021~2022년</t>
  </si>
  <si>
    <t>한국여성농업인화천군연합회</t>
  </si>
  <si>
    <t>서민수, 박정민</t>
  </si>
  <si>
    <t>관내 농업인</t>
  </si>
  <si>
    <t>화천 오이작목반(대표 송순문)
외 12단체</t>
  </si>
  <si>
    <t>작목반 1개소</t>
  </si>
  <si>
    <t>농협 3개소 외 개인농가 16명</t>
  </si>
  <si>
    <t>작목반 4개소 외</t>
  </si>
  <si>
    <t xml:space="preserve">생산자 단체, 법인 </t>
  </si>
  <si>
    <t>김만수 외 8 명</t>
  </si>
  <si>
    <t>계속(2019~)</t>
  </si>
  <si>
    <t>김태균 외 2명</t>
  </si>
  <si>
    <t>계속(2020~)</t>
  </si>
  <si>
    <t>강기만 외 195명</t>
  </si>
  <si>
    <t>계속(2020~</t>
  </si>
  <si>
    <t>강기만 외 87명</t>
  </si>
  <si>
    <t>길인수 외 58명</t>
  </si>
  <si>
    <t>강영순 외 460명</t>
  </si>
  <si>
    <t>계속(2018~</t>
  </si>
  <si>
    <t>김명환 외 4명</t>
  </si>
  <si>
    <t>계속(2021~</t>
  </si>
  <si>
    <t>김명환 외 6명</t>
  </si>
  <si>
    <t>길인수 외 19명</t>
  </si>
  <si>
    <t>이정구 외 50명</t>
  </si>
  <si>
    <t>인삼 작목반 
(김영우) 외 3 작목반</t>
  </si>
  <si>
    <t>윤혜숙 외 18명</t>
  </si>
  <si>
    <t>김상옥 외 16명</t>
  </si>
  <si>
    <t>김태균 외 75명</t>
  </si>
  <si>
    <t>계속(2017~</t>
  </si>
  <si>
    <t>강창석 외 230명</t>
  </si>
  <si>
    <t>김명순 외 8명</t>
  </si>
  <si>
    <t>김명득 외  326명</t>
  </si>
  <si>
    <t>권혁동 외 84명</t>
  </si>
  <si>
    <t>강경자 외 1,184명</t>
  </si>
  <si>
    <t>계속(2022~)</t>
  </si>
  <si>
    <t>화천아스파라거스연구회 외 39개소</t>
  </si>
  <si>
    <t>계속(2022)</t>
  </si>
  <si>
    <t>화천군 한우협회(대표:주재근)</t>
  </si>
  <si>
    <t>1년(2022)</t>
  </si>
  <si>
    <t>길병근 외 6인</t>
  </si>
  <si>
    <t>최기해외 8인</t>
  </si>
  <si>
    <t>최기해외 7인</t>
  </si>
  <si>
    <t>문향숙외 21인</t>
  </si>
  <si>
    <t>농업법인 두레축산(대표:김영관)</t>
  </si>
  <si>
    <t>김영환 외 1인</t>
  </si>
  <si>
    <t>강원대학교 생활과학교실</t>
  </si>
  <si>
    <t>2014~2022</t>
  </si>
  <si>
    <t>관내 성인학습동아리</t>
  </si>
  <si>
    <t>2021~2022</t>
  </si>
  <si>
    <t>간동노인대학</t>
  </si>
  <si>
    <t>계속(2010~2022)</t>
  </si>
  <si>
    <t>대양고은채 외 5</t>
  </si>
  <si>
    <t xml:space="preserve"> -</t>
  </si>
  <si>
    <t xml:space="preserve"> - </t>
  </si>
  <si>
    <t>민주평화통일자문회의 화천군협의회</t>
  </si>
  <si>
    <t>바르게살기운동 화천군협의회</t>
  </si>
  <si>
    <t>한국자유총연맹 화천군지회</t>
  </si>
  <si>
    <t>화천재향경우회</t>
  </si>
  <si>
    <t>화천군행정동우회</t>
  </si>
  <si>
    <t>전국이통장연합중앙회 화천군지회</t>
  </si>
  <si>
    <t>화천군자원봉사센터</t>
  </si>
  <si>
    <t>화천읍주민자치위원회</t>
  </si>
  <si>
    <t>사내면주민자치위원회</t>
  </si>
  <si>
    <t>파포2리</t>
  </si>
  <si>
    <t>토고미정보화마을, 파로호생태정보화마을, 하늘빛호수정보화마을</t>
  </si>
  <si>
    <t>계속(3년 이상)</t>
  </si>
  <si>
    <t>2년(2021~2022)</t>
  </si>
  <si>
    <t>ㅇ성인문해지원사업(간동노인대학)</t>
    <phoneticPr fontId="10" type="noConversion"/>
  </si>
  <si>
    <t>ㅇ노인복지시설 소규모 환경개선 지원사업</t>
    <phoneticPr fontId="10" type="noConversion"/>
  </si>
  <si>
    <t>ㅇ화천평화페스티벌 전국 풋살대회 개최</t>
    <phoneticPr fontId="10" type="noConversion"/>
  </si>
  <si>
    <t>우수</t>
    <phoneticPr fontId="10" type="noConversion"/>
  </si>
  <si>
    <t>보통</t>
    <phoneticPr fontId="10" type="noConversion"/>
  </si>
  <si>
    <t>보통</t>
    <phoneticPr fontId="10" type="noConversion"/>
  </si>
  <si>
    <t>매우우수</t>
    <phoneticPr fontId="10" type="noConversion"/>
  </si>
  <si>
    <t>우수</t>
    <phoneticPr fontId="10" type="noConversion"/>
  </si>
  <si>
    <t>보통</t>
    <phoneticPr fontId="10" type="noConversion"/>
  </si>
  <si>
    <t>매우우수</t>
    <phoneticPr fontId="10" type="noConversion"/>
  </si>
  <si>
    <t>우수</t>
    <phoneticPr fontId="10" type="noConversion"/>
  </si>
  <si>
    <t>매우우수</t>
    <phoneticPr fontId="10" type="noConversion"/>
  </si>
  <si>
    <t>매우우수</t>
    <phoneticPr fontId="10" type="noConversion"/>
  </si>
  <si>
    <t>보통</t>
    <phoneticPr fontId="10" type="noConversion"/>
  </si>
  <si>
    <t>미흡</t>
    <phoneticPr fontId="10" type="noConversion"/>
  </si>
  <si>
    <t>우수</t>
    <phoneticPr fontId="10" type="noConversion"/>
  </si>
  <si>
    <t>보통</t>
    <phoneticPr fontId="10" type="noConversion"/>
  </si>
  <si>
    <t>우수</t>
    <phoneticPr fontId="10" type="noConversion"/>
  </si>
  <si>
    <t>보통</t>
    <phoneticPr fontId="10" type="noConversion"/>
  </si>
  <si>
    <t>매우우수</t>
    <phoneticPr fontId="10" type="noConversion"/>
  </si>
  <si>
    <t>매우우수</t>
    <phoneticPr fontId="10" type="noConversion"/>
  </si>
  <si>
    <t>우수</t>
    <phoneticPr fontId="10" type="noConversion"/>
  </si>
  <si>
    <t>매우미흡</t>
    <phoneticPr fontId="10" type="noConversion"/>
  </si>
  <si>
    <t>유지</t>
    <phoneticPr fontId="10" type="noConversion"/>
  </si>
  <si>
    <t>보통</t>
    <phoneticPr fontId="10" type="noConversion"/>
  </si>
  <si>
    <t>매우우수</t>
    <phoneticPr fontId="10" type="noConversion"/>
  </si>
  <si>
    <t>매우우수</t>
    <phoneticPr fontId="10" type="noConversion"/>
  </si>
  <si>
    <t>2022회계연도 화천군 지방보조사업 
성과평가조서 목록</t>
    <phoneticPr fontId="10" type="noConversion"/>
  </si>
  <si>
    <t>보통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</si>
</sst>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b/>
      <sz val="10"/>
      <color rgb="FFFF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36"/>
      <name val="궁서"/>
      <family val="1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31">
    <xf numFmtId="0" fontId="0" fillId="0" borderId="0"/>
    <xf numFmtId="41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/>
    <xf numFmtId="0" fontId="15" fillId="0" borderId="1" xfId="86" applyNumberFormat="1" applyFont="1" applyFill="1" applyBorder="1" applyAlignment="1">
      <alignment horizontal="left" vertical="center"/>
    </xf>
    <xf numFmtId="0" fontId="15" fillId="0" borderId="1" xfId="86" applyNumberFormat="1" applyFont="1" applyFill="1" applyBorder="1" applyAlignment="1">
      <alignment horizontal="center" vertical="center"/>
    </xf>
    <xf numFmtId="41" fontId="0" fillId="0" borderId="0" xfId="0" applyNumberFormat="1"/>
    <xf numFmtId="0" fontId="15" fillId="0" borderId="1" xfId="58" applyNumberFormat="1" applyFont="1" applyFill="1" applyBorder="1" applyAlignment="1">
      <alignment horizontal="left" vertical="center"/>
    </xf>
    <xf numFmtId="0" fontId="15" fillId="0" borderId="1" xfId="58" applyNumberFormat="1" applyFont="1" applyFill="1" applyBorder="1" applyAlignment="1">
      <alignment horizontal="center" vertical="center"/>
    </xf>
    <xf numFmtId="41" fontId="15" fillId="0" borderId="1" xfId="1" applyFont="1" applyFill="1" applyBorder="1" applyAlignment="1">
      <alignment horizontal="center" vertical="center" shrinkToFit="1"/>
    </xf>
    <xf numFmtId="0" fontId="34" fillId="0" borderId="0" xfId="0" applyFont="1"/>
    <xf numFmtId="0" fontId="0" fillId="0" borderId="0" xfId="0" applyFont="1"/>
    <xf numFmtId="0" fontId="33" fillId="0" borderId="1" xfId="86" applyNumberFormat="1" applyFont="1" applyFill="1" applyBorder="1" applyAlignment="1">
      <alignment horizontal="center" vertical="center"/>
    </xf>
    <xf numFmtId="0" fontId="33" fillId="0" borderId="1" xfId="86" applyNumberFormat="1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41" fontId="16" fillId="0" borderId="14" xfId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41" fontId="16" fillId="0" borderId="1" xfId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1" fontId="16" fillId="0" borderId="1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1" fontId="15" fillId="0" borderId="1" xfId="1" applyFont="1" applyFill="1" applyBorder="1" applyAlignment="1">
      <alignment horizontal="right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15" fillId="0" borderId="11" xfId="1" applyNumberFormat="1" applyFont="1" applyFill="1" applyBorder="1" applyAlignment="1">
      <alignment horizontal="center" vertical="center" shrinkToFit="1"/>
    </xf>
    <xf numFmtId="0" fontId="33" fillId="0" borderId="1" xfId="0" applyNumberFormat="1" applyFont="1" applyFill="1" applyBorder="1" applyAlignment="1">
      <alignment horizontal="center" vertical="center" shrinkToFit="1"/>
    </xf>
    <xf numFmtId="41" fontId="33" fillId="0" borderId="1" xfId="1" applyFont="1" applyFill="1" applyBorder="1" applyAlignment="1">
      <alignment horizontal="right" vertical="center" shrinkToFit="1"/>
    </xf>
    <xf numFmtId="0" fontId="33" fillId="0" borderId="1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41" fontId="15" fillId="0" borderId="11" xfId="1" applyFont="1" applyFill="1" applyBorder="1" applyAlignment="1">
      <alignment horizontal="right" vertical="center" shrinkToFit="1"/>
    </xf>
    <xf numFmtId="0" fontId="15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41" fontId="33" fillId="0" borderId="1" xfId="1" applyFont="1" applyFill="1" applyBorder="1" applyAlignment="1">
      <alignment horizontal="center" vertical="center" shrinkToFit="1"/>
    </xf>
    <xf numFmtId="41" fontId="15" fillId="0" borderId="1" xfId="1" applyFont="1" applyFill="1" applyBorder="1" applyAlignment="1">
      <alignment vertical="center" shrinkToFit="1"/>
    </xf>
    <xf numFmtId="0" fontId="15" fillId="0" borderId="11" xfId="0" quotePrefix="1" applyNumberFormat="1" applyFont="1" applyFill="1" applyBorder="1" applyAlignment="1">
      <alignment horizontal="center" vertical="center" shrinkToFit="1"/>
    </xf>
    <xf numFmtId="0" fontId="36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shrinkToFit="1"/>
    </xf>
    <xf numFmtId="1" fontId="0" fillId="0" borderId="0" xfId="0" applyNumberFormat="1" applyFont="1" applyFill="1"/>
  </cellXfs>
  <cellStyles count="2131">
    <cellStyle name="20% - 강조색1" xfId="19" builtinId="30" customBuiltin="1"/>
    <cellStyle name="20% - 강조색1 10" xfId="1081"/>
    <cellStyle name="20% - 강조색1 2" xfId="60"/>
    <cellStyle name="20% - 강조색1 2 2" xfId="88"/>
    <cellStyle name="20% - 강조색1 2 2 2" xfId="158"/>
    <cellStyle name="20% - 강조색1 2 2 2 2" xfId="368"/>
    <cellStyle name="20% - 강조색1 2 2 2 2 2" xfId="719"/>
    <cellStyle name="20% - 강조색1 2 2 2 2 2 2" xfId="1769"/>
    <cellStyle name="20% - 강조색1 2 2 2 2 3" xfId="1069"/>
    <cellStyle name="20% - 강조색1 2 2 2 2 3 2" xfId="2119"/>
    <cellStyle name="20% - 강조색1 2 2 2 2 4" xfId="1419"/>
    <cellStyle name="20% - 강조색1 2 2 2 3" xfId="509"/>
    <cellStyle name="20% - 강조색1 2 2 2 3 2" xfId="1559"/>
    <cellStyle name="20% - 강조색1 2 2 2 4" xfId="859"/>
    <cellStyle name="20% - 강조색1 2 2 2 4 2" xfId="1909"/>
    <cellStyle name="20% - 강조색1 2 2 2 5" xfId="1209"/>
    <cellStyle name="20% - 강조색1 2 2 3" xfId="228"/>
    <cellStyle name="20% - 강조색1 2 2 3 2" xfId="579"/>
    <cellStyle name="20% - 강조색1 2 2 3 2 2" xfId="1629"/>
    <cellStyle name="20% - 강조색1 2 2 3 3" xfId="929"/>
    <cellStyle name="20% - 강조색1 2 2 3 3 2" xfId="1979"/>
    <cellStyle name="20% - 강조색1 2 2 3 4" xfId="1279"/>
    <cellStyle name="20% - 강조색1 2 2 4" xfId="298"/>
    <cellStyle name="20% - 강조색1 2 2 4 2" xfId="649"/>
    <cellStyle name="20% - 강조색1 2 2 4 2 2" xfId="1699"/>
    <cellStyle name="20% - 강조색1 2 2 4 3" xfId="999"/>
    <cellStyle name="20% - 강조색1 2 2 4 3 2" xfId="2049"/>
    <cellStyle name="20% - 강조색1 2 2 4 4" xfId="1349"/>
    <cellStyle name="20% - 강조색1 2 2 5" xfId="439"/>
    <cellStyle name="20% - 강조색1 2 2 5 2" xfId="1489"/>
    <cellStyle name="20% - 강조색1 2 2 6" xfId="789"/>
    <cellStyle name="20% - 강조색1 2 2 6 2" xfId="1839"/>
    <cellStyle name="20% - 강조색1 2 2 7" xfId="1139"/>
    <cellStyle name="20% - 강조색1 2 3" xfId="130"/>
    <cellStyle name="20% - 강조색1 2 3 2" xfId="340"/>
    <cellStyle name="20% - 강조색1 2 3 2 2" xfId="691"/>
    <cellStyle name="20% - 강조색1 2 3 2 2 2" xfId="1741"/>
    <cellStyle name="20% - 강조색1 2 3 2 3" xfId="1041"/>
    <cellStyle name="20% - 강조색1 2 3 2 3 2" xfId="2091"/>
    <cellStyle name="20% - 강조색1 2 3 2 4" xfId="1391"/>
    <cellStyle name="20% - 강조색1 2 3 3" xfId="481"/>
    <cellStyle name="20% - 강조색1 2 3 3 2" xfId="1531"/>
    <cellStyle name="20% - 강조색1 2 3 4" xfId="831"/>
    <cellStyle name="20% - 강조색1 2 3 4 2" xfId="1881"/>
    <cellStyle name="20% - 강조색1 2 3 5" xfId="1181"/>
    <cellStyle name="20% - 강조색1 2 4" xfId="200"/>
    <cellStyle name="20% - 강조색1 2 4 2" xfId="551"/>
    <cellStyle name="20% - 강조색1 2 4 2 2" xfId="1601"/>
    <cellStyle name="20% - 강조색1 2 4 3" xfId="901"/>
    <cellStyle name="20% - 강조색1 2 4 3 2" xfId="1951"/>
    <cellStyle name="20% - 강조색1 2 4 4" xfId="1251"/>
    <cellStyle name="20% - 강조색1 2 5" xfId="270"/>
    <cellStyle name="20% - 강조색1 2 5 2" xfId="621"/>
    <cellStyle name="20% - 강조색1 2 5 2 2" xfId="1671"/>
    <cellStyle name="20% - 강조색1 2 5 3" xfId="971"/>
    <cellStyle name="20% - 강조색1 2 5 3 2" xfId="2021"/>
    <cellStyle name="20% - 강조색1 2 5 4" xfId="1321"/>
    <cellStyle name="20% - 강조색1 2 6" xfId="411"/>
    <cellStyle name="20% - 강조색1 2 6 2" xfId="1461"/>
    <cellStyle name="20% - 강조색1 2 7" xfId="761"/>
    <cellStyle name="20% - 강조색1 2 7 2" xfId="1811"/>
    <cellStyle name="20% - 강조색1 2 8" xfId="1111"/>
    <cellStyle name="20% - 강조색1 3" xfId="44"/>
    <cellStyle name="20% - 강조색1 3 2" xfId="114"/>
    <cellStyle name="20% - 강조색1 3 2 2" xfId="324"/>
    <cellStyle name="20% - 강조색1 3 2 2 2" xfId="675"/>
    <cellStyle name="20% - 강조색1 3 2 2 2 2" xfId="1725"/>
    <cellStyle name="20% - 강조색1 3 2 2 3" xfId="1025"/>
    <cellStyle name="20% - 강조색1 3 2 2 3 2" xfId="2075"/>
    <cellStyle name="20% - 강조색1 3 2 2 4" xfId="1375"/>
    <cellStyle name="20% - 강조색1 3 2 3" xfId="465"/>
    <cellStyle name="20% - 강조색1 3 2 3 2" xfId="1515"/>
    <cellStyle name="20% - 강조색1 3 2 4" xfId="815"/>
    <cellStyle name="20% - 강조색1 3 2 4 2" xfId="1865"/>
    <cellStyle name="20% - 강조색1 3 2 5" xfId="1165"/>
    <cellStyle name="20% - 강조색1 3 3" xfId="184"/>
    <cellStyle name="20% - 강조색1 3 3 2" xfId="535"/>
    <cellStyle name="20% - 강조색1 3 3 2 2" xfId="1585"/>
    <cellStyle name="20% - 강조색1 3 3 3" xfId="885"/>
    <cellStyle name="20% - 강조색1 3 3 3 2" xfId="1935"/>
    <cellStyle name="20% - 강조색1 3 3 4" xfId="1235"/>
    <cellStyle name="20% - 강조색1 3 4" xfId="254"/>
    <cellStyle name="20% - 강조색1 3 4 2" xfId="605"/>
    <cellStyle name="20% - 강조색1 3 4 2 2" xfId="1655"/>
    <cellStyle name="20% - 강조색1 3 4 3" xfId="955"/>
    <cellStyle name="20% - 강조색1 3 4 3 2" xfId="2005"/>
    <cellStyle name="20% - 강조색1 3 4 4" xfId="1305"/>
    <cellStyle name="20% - 강조색1 3 5" xfId="395"/>
    <cellStyle name="20% - 강조색1 3 5 2" xfId="1445"/>
    <cellStyle name="20% - 강조색1 3 6" xfId="745"/>
    <cellStyle name="20% - 강조색1 3 6 2" xfId="1795"/>
    <cellStyle name="20% - 강조색1 3 7" xfId="1095"/>
    <cellStyle name="20% - 강조색1 4" xfId="72"/>
    <cellStyle name="20% - 강조색1 4 2" xfId="142"/>
    <cellStyle name="20% - 강조색1 4 2 2" xfId="352"/>
    <cellStyle name="20% - 강조색1 4 2 2 2" xfId="703"/>
    <cellStyle name="20% - 강조색1 4 2 2 2 2" xfId="1753"/>
    <cellStyle name="20% - 강조색1 4 2 2 3" xfId="1053"/>
    <cellStyle name="20% - 강조색1 4 2 2 3 2" xfId="2103"/>
    <cellStyle name="20% - 강조색1 4 2 2 4" xfId="1403"/>
    <cellStyle name="20% - 강조색1 4 2 3" xfId="493"/>
    <cellStyle name="20% - 강조색1 4 2 3 2" xfId="1543"/>
    <cellStyle name="20% - 강조색1 4 2 4" xfId="843"/>
    <cellStyle name="20% - 강조색1 4 2 4 2" xfId="1893"/>
    <cellStyle name="20% - 강조색1 4 2 5" xfId="1193"/>
    <cellStyle name="20% - 강조색1 4 3" xfId="212"/>
    <cellStyle name="20% - 강조색1 4 3 2" xfId="563"/>
    <cellStyle name="20% - 강조색1 4 3 2 2" xfId="1613"/>
    <cellStyle name="20% - 강조색1 4 3 3" xfId="913"/>
    <cellStyle name="20% - 강조색1 4 3 3 2" xfId="1963"/>
    <cellStyle name="20% - 강조색1 4 3 4" xfId="1263"/>
    <cellStyle name="20% - 강조색1 4 4" xfId="282"/>
    <cellStyle name="20% - 강조색1 4 4 2" xfId="633"/>
    <cellStyle name="20% - 강조색1 4 4 2 2" xfId="1683"/>
    <cellStyle name="20% - 강조색1 4 4 3" xfId="983"/>
    <cellStyle name="20% - 강조색1 4 4 3 2" xfId="2033"/>
    <cellStyle name="20% - 강조색1 4 4 4" xfId="1333"/>
    <cellStyle name="20% - 강조색1 4 5" xfId="423"/>
    <cellStyle name="20% - 강조색1 4 5 2" xfId="1473"/>
    <cellStyle name="20% - 강조색1 4 6" xfId="773"/>
    <cellStyle name="20% - 강조색1 4 6 2" xfId="1823"/>
    <cellStyle name="20% - 강조색1 4 7" xfId="1123"/>
    <cellStyle name="20% - 강조색1 5" xfId="100"/>
    <cellStyle name="20% - 강조색1 5 2" xfId="310"/>
    <cellStyle name="20% - 강조색1 5 2 2" xfId="661"/>
    <cellStyle name="20% - 강조색1 5 2 2 2" xfId="1711"/>
    <cellStyle name="20% - 강조색1 5 2 3" xfId="1011"/>
    <cellStyle name="20% - 강조색1 5 2 3 2" xfId="2061"/>
    <cellStyle name="20% - 강조색1 5 2 4" xfId="1361"/>
    <cellStyle name="20% - 강조색1 5 3" xfId="451"/>
    <cellStyle name="20% - 강조색1 5 3 2" xfId="1501"/>
    <cellStyle name="20% - 강조색1 5 4" xfId="801"/>
    <cellStyle name="20% - 강조색1 5 4 2" xfId="1851"/>
    <cellStyle name="20% - 강조색1 5 5" xfId="1151"/>
    <cellStyle name="20% - 강조색1 6" xfId="170"/>
    <cellStyle name="20% - 강조색1 6 2" xfId="521"/>
    <cellStyle name="20% - 강조색1 6 2 2" xfId="1571"/>
    <cellStyle name="20% - 강조색1 6 3" xfId="871"/>
    <cellStyle name="20% - 강조색1 6 3 2" xfId="1921"/>
    <cellStyle name="20% - 강조색1 6 4" xfId="1221"/>
    <cellStyle name="20% - 강조색1 7" xfId="240"/>
    <cellStyle name="20% - 강조색1 7 2" xfId="591"/>
    <cellStyle name="20% - 강조색1 7 2 2" xfId="1641"/>
    <cellStyle name="20% - 강조색1 7 3" xfId="941"/>
    <cellStyle name="20% - 강조색1 7 3 2" xfId="1991"/>
    <cellStyle name="20% - 강조색1 7 4" xfId="1291"/>
    <cellStyle name="20% - 강조색1 8" xfId="381"/>
    <cellStyle name="20% - 강조색1 8 2" xfId="1431"/>
    <cellStyle name="20% - 강조색1 9" xfId="731"/>
    <cellStyle name="20% - 강조색1 9 2" xfId="1781"/>
    <cellStyle name="20% - 강조색2" xfId="23" builtinId="34" customBuiltin="1"/>
    <cellStyle name="20% - 강조색2 10" xfId="1083"/>
    <cellStyle name="20% - 강조색2 2" xfId="62"/>
    <cellStyle name="20% - 강조색2 2 2" xfId="90"/>
    <cellStyle name="20% - 강조색2 2 2 2" xfId="160"/>
    <cellStyle name="20% - 강조색2 2 2 2 2" xfId="370"/>
    <cellStyle name="20% - 강조색2 2 2 2 2 2" xfId="721"/>
    <cellStyle name="20% - 강조색2 2 2 2 2 2 2" xfId="1771"/>
    <cellStyle name="20% - 강조색2 2 2 2 2 3" xfId="1071"/>
    <cellStyle name="20% - 강조색2 2 2 2 2 3 2" xfId="2121"/>
    <cellStyle name="20% - 강조색2 2 2 2 2 4" xfId="1421"/>
    <cellStyle name="20% - 강조색2 2 2 2 3" xfId="511"/>
    <cellStyle name="20% - 강조색2 2 2 2 3 2" xfId="1561"/>
    <cellStyle name="20% - 강조색2 2 2 2 4" xfId="861"/>
    <cellStyle name="20% - 강조색2 2 2 2 4 2" xfId="1911"/>
    <cellStyle name="20% - 강조색2 2 2 2 5" xfId="1211"/>
    <cellStyle name="20% - 강조색2 2 2 3" xfId="230"/>
    <cellStyle name="20% - 강조색2 2 2 3 2" xfId="581"/>
    <cellStyle name="20% - 강조색2 2 2 3 2 2" xfId="1631"/>
    <cellStyle name="20% - 강조색2 2 2 3 3" xfId="931"/>
    <cellStyle name="20% - 강조색2 2 2 3 3 2" xfId="1981"/>
    <cellStyle name="20% - 강조색2 2 2 3 4" xfId="1281"/>
    <cellStyle name="20% - 강조색2 2 2 4" xfId="300"/>
    <cellStyle name="20% - 강조색2 2 2 4 2" xfId="651"/>
    <cellStyle name="20% - 강조색2 2 2 4 2 2" xfId="1701"/>
    <cellStyle name="20% - 강조색2 2 2 4 3" xfId="1001"/>
    <cellStyle name="20% - 강조색2 2 2 4 3 2" xfId="2051"/>
    <cellStyle name="20% - 강조색2 2 2 4 4" xfId="1351"/>
    <cellStyle name="20% - 강조색2 2 2 5" xfId="441"/>
    <cellStyle name="20% - 강조색2 2 2 5 2" xfId="1491"/>
    <cellStyle name="20% - 강조색2 2 2 6" xfId="791"/>
    <cellStyle name="20% - 강조색2 2 2 6 2" xfId="1841"/>
    <cellStyle name="20% - 강조색2 2 2 7" xfId="1141"/>
    <cellStyle name="20% - 강조색2 2 3" xfId="132"/>
    <cellStyle name="20% - 강조색2 2 3 2" xfId="342"/>
    <cellStyle name="20% - 강조색2 2 3 2 2" xfId="693"/>
    <cellStyle name="20% - 강조색2 2 3 2 2 2" xfId="1743"/>
    <cellStyle name="20% - 강조색2 2 3 2 3" xfId="1043"/>
    <cellStyle name="20% - 강조색2 2 3 2 3 2" xfId="2093"/>
    <cellStyle name="20% - 강조색2 2 3 2 4" xfId="1393"/>
    <cellStyle name="20% - 강조색2 2 3 3" xfId="483"/>
    <cellStyle name="20% - 강조색2 2 3 3 2" xfId="1533"/>
    <cellStyle name="20% - 강조색2 2 3 4" xfId="833"/>
    <cellStyle name="20% - 강조색2 2 3 4 2" xfId="1883"/>
    <cellStyle name="20% - 강조색2 2 3 5" xfId="1183"/>
    <cellStyle name="20% - 강조색2 2 4" xfId="202"/>
    <cellStyle name="20% - 강조색2 2 4 2" xfId="553"/>
    <cellStyle name="20% - 강조색2 2 4 2 2" xfId="1603"/>
    <cellStyle name="20% - 강조색2 2 4 3" xfId="903"/>
    <cellStyle name="20% - 강조색2 2 4 3 2" xfId="1953"/>
    <cellStyle name="20% - 강조색2 2 4 4" xfId="1253"/>
    <cellStyle name="20% - 강조색2 2 5" xfId="272"/>
    <cellStyle name="20% - 강조색2 2 5 2" xfId="623"/>
    <cellStyle name="20% - 강조색2 2 5 2 2" xfId="1673"/>
    <cellStyle name="20% - 강조색2 2 5 3" xfId="973"/>
    <cellStyle name="20% - 강조색2 2 5 3 2" xfId="2023"/>
    <cellStyle name="20% - 강조색2 2 5 4" xfId="1323"/>
    <cellStyle name="20% - 강조색2 2 6" xfId="413"/>
    <cellStyle name="20% - 강조색2 2 6 2" xfId="1463"/>
    <cellStyle name="20% - 강조색2 2 7" xfId="763"/>
    <cellStyle name="20% - 강조색2 2 7 2" xfId="1813"/>
    <cellStyle name="20% - 강조색2 2 8" xfId="1113"/>
    <cellStyle name="20% - 강조색2 3" xfId="46"/>
    <cellStyle name="20% - 강조색2 3 2" xfId="116"/>
    <cellStyle name="20% - 강조색2 3 2 2" xfId="326"/>
    <cellStyle name="20% - 강조색2 3 2 2 2" xfId="677"/>
    <cellStyle name="20% - 강조색2 3 2 2 2 2" xfId="1727"/>
    <cellStyle name="20% - 강조색2 3 2 2 3" xfId="1027"/>
    <cellStyle name="20% - 강조색2 3 2 2 3 2" xfId="2077"/>
    <cellStyle name="20% - 강조색2 3 2 2 4" xfId="1377"/>
    <cellStyle name="20% - 강조색2 3 2 3" xfId="467"/>
    <cellStyle name="20% - 강조색2 3 2 3 2" xfId="1517"/>
    <cellStyle name="20% - 강조색2 3 2 4" xfId="817"/>
    <cellStyle name="20% - 강조색2 3 2 4 2" xfId="1867"/>
    <cellStyle name="20% - 강조색2 3 2 5" xfId="1167"/>
    <cellStyle name="20% - 강조색2 3 3" xfId="186"/>
    <cellStyle name="20% - 강조색2 3 3 2" xfId="537"/>
    <cellStyle name="20% - 강조색2 3 3 2 2" xfId="1587"/>
    <cellStyle name="20% - 강조색2 3 3 3" xfId="887"/>
    <cellStyle name="20% - 강조색2 3 3 3 2" xfId="1937"/>
    <cellStyle name="20% - 강조색2 3 3 4" xfId="1237"/>
    <cellStyle name="20% - 강조색2 3 4" xfId="256"/>
    <cellStyle name="20% - 강조색2 3 4 2" xfId="607"/>
    <cellStyle name="20% - 강조색2 3 4 2 2" xfId="1657"/>
    <cellStyle name="20% - 강조색2 3 4 3" xfId="957"/>
    <cellStyle name="20% - 강조색2 3 4 3 2" xfId="2007"/>
    <cellStyle name="20% - 강조색2 3 4 4" xfId="1307"/>
    <cellStyle name="20% - 강조색2 3 5" xfId="397"/>
    <cellStyle name="20% - 강조색2 3 5 2" xfId="1447"/>
    <cellStyle name="20% - 강조색2 3 6" xfId="747"/>
    <cellStyle name="20% - 강조색2 3 6 2" xfId="1797"/>
    <cellStyle name="20% - 강조색2 3 7" xfId="1097"/>
    <cellStyle name="20% - 강조색2 4" xfId="74"/>
    <cellStyle name="20% - 강조색2 4 2" xfId="144"/>
    <cellStyle name="20% - 강조색2 4 2 2" xfId="354"/>
    <cellStyle name="20% - 강조색2 4 2 2 2" xfId="705"/>
    <cellStyle name="20% - 강조색2 4 2 2 2 2" xfId="1755"/>
    <cellStyle name="20% - 강조색2 4 2 2 3" xfId="1055"/>
    <cellStyle name="20% - 강조색2 4 2 2 3 2" xfId="2105"/>
    <cellStyle name="20% - 강조색2 4 2 2 4" xfId="1405"/>
    <cellStyle name="20% - 강조색2 4 2 3" xfId="495"/>
    <cellStyle name="20% - 강조색2 4 2 3 2" xfId="1545"/>
    <cellStyle name="20% - 강조색2 4 2 4" xfId="845"/>
    <cellStyle name="20% - 강조색2 4 2 4 2" xfId="1895"/>
    <cellStyle name="20% - 강조색2 4 2 5" xfId="1195"/>
    <cellStyle name="20% - 강조색2 4 3" xfId="214"/>
    <cellStyle name="20% - 강조색2 4 3 2" xfId="565"/>
    <cellStyle name="20% - 강조색2 4 3 2 2" xfId="1615"/>
    <cellStyle name="20% - 강조색2 4 3 3" xfId="915"/>
    <cellStyle name="20% - 강조색2 4 3 3 2" xfId="1965"/>
    <cellStyle name="20% - 강조색2 4 3 4" xfId="1265"/>
    <cellStyle name="20% - 강조색2 4 4" xfId="284"/>
    <cellStyle name="20% - 강조색2 4 4 2" xfId="635"/>
    <cellStyle name="20% - 강조색2 4 4 2 2" xfId="1685"/>
    <cellStyle name="20% - 강조색2 4 4 3" xfId="985"/>
    <cellStyle name="20% - 강조색2 4 4 3 2" xfId="2035"/>
    <cellStyle name="20% - 강조색2 4 4 4" xfId="1335"/>
    <cellStyle name="20% - 강조색2 4 5" xfId="425"/>
    <cellStyle name="20% - 강조색2 4 5 2" xfId="1475"/>
    <cellStyle name="20% - 강조색2 4 6" xfId="775"/>
    <cellStyle name="20% - 강조색2 4 6 2" xfId="1825"/>
    <cellStyle name="20% - 강조색2 4 7" xfId="1125"/>
    <cellStyle name="20% - 강조색2 5" xfId="102"/>
    <cellStyle name="20% - 강조색2 5 2" xfId="312"/>
    <cellStyle name="20% - 강조색2 5 2 2" xfId="663"/>
    <cellStyle name="20% - 강조색2 5 2 2 2" xfId="1713"/>
    <cellStyle name="20% - 강조색2 5 2 3" xfId="1013"/>
    <cellStyle name="20% - 강조색2 5 2 3 2" xfId="2063"/>
    <cellStyle name="20% - 강조색2 5 2 4" xfId="1363"/>
    <cellStyle name="20% - 강조색2 5 3" xfId="453"/>
    <cellStyle name="20% - 강조색2 5 3 2" xfId="1503"/>
    <cellStyle name="20% - 강조색2 5 4" xfId="803"/>
    <cellStyle name="20% - 강조색2 5 4 2" xfId="1853"/>
    <cellStyle name="20% - 강조색2 5 5" xfId="1153"/>
    <cellStyle name="20% - 강조색2 6" xfId="172"/>
    <cellStyle name="20% - 강조색2 6 2" xfId="523"/>
    <cellStyle name="20% - 강조색2 6 2 2" xfId="1573"/>
    <cellStyle name="20% - 강조색2 6 3" xfId="873"/>
    <cellStyle name="20% - 강조색2 6 3 2" xfId="1923"/>
    <cellStyle name="20% - 강조색2 6 4" xfId="1223"/>
    <cellStyle name="20% - 강조색2 7" xfId="242"/>
    <cellStyle name="20% - 강조색2 7 2" xfId="593"/>
    <cellStyle name="20% - 강조색2 7 2 2" xfId="1643"/>
    <cellStyle name="20% - 강조색2 7 3" xfId="943"/>
    <cellStyle name="20% - 강조색2 7 3 2" xfId="1993"/>
    <cellStyle name="20% - 강조색2 7 4" xfId="1293"/>
    <cellStyle name="20% - 강조색2 8" xfId="383"/>
    <cellStyle name="20% - 강조색2 8 2" xfId="1433"/>
    <cellStyle name="20% - 강조색2 9" xfId="733"/>
    <cellStyle name="20% - 강조색2 9 2" xfId="1783"/>
    <cellStyle name="20% - 강조색3" xfId="27" builtinId="38" customBuiltin="1"/>
    <cellStyle name="20% - 강조색3 10" xfId="1085"/>
    <cellStyle name="20% - 강조색3 2" xfId="64"/>
    <cellStyle name="20% - 강조색3 2 2" xfId="92"/>
    <cellStyle name="20% - 강조색3 2 2 2" xfId="162"/>
    <cellStyle name="20% - 강조색3 2 2 2 2" xfId="372"/>
    <cellStyle name="20% - 강조색3 2 2 2 2 2" xfId="723"/>
    <cellStyle name="20% - 강조색3 2 2 2 2 2 2" xfId="1773"/>
    <cellStyle name="20% - 강조색3 2 2 2 2 3" xfId="1073"/>
    <cellStyle name="20% - 강조색3 2 2 2 2 3 2" xfId="2123"/>
    <cellStyle name="20% - 강조색3 2 2 2 2 4" xfId="1423"/>
    <cellStyle name="20% - 강조색3 2 2 2 3" xfId="513"/>
    <cellStyle name="20% - 강조색3 2 2 2 3 2" xfId="1563"/>
    <cellStyle name="20% - 강조색3 2 2 2 4" xfId="863"/>
    <cellStyle name="20% - 강조색3 2 2 2 4 2" xfId="1913"/>
    <cellStyle name="20% - 강조색3 2 2 2 5" xfId="1213"/>
    <cellStyle name="20% - 강조색3 2 2 3" xfId="232"/>
    <cellStyle name="20% - 강조색3 2 2 3 2" xfId="583"/>
    <cellStyle name="20% - 강조색3 2 2 3 2 2" xfId="1633"/>
    <cellStyle name="20% - 강조색3 2 2 3 3" xfId="933"/>
    <cellStyle name="20% - 강조색3 2 2 3 3 2" xfId="1983"/>
    <cellStyle name="20% - 강조색3 2 2 3 4" xfId="1283"/>
    <cellStyle name="20% - 강조색3 2 2 4" xfId="302"/>
    <cellStyle name="20% - 강조색3 2 2 4 2" xfId="653"/>
    <cellStyle name="20% - 강조색3 2 2 4 2 2" xfId="1703"/>
    <cellStyle name="20% - 강조색3 2 2 4 3" xfId="1003"/>
    <cellStyle name="20% - 강조색3 2 2 4 3 2" xfId="2053"/>
    <cellStyle name="20% - 강조색3 2 2 4 4" xfId="1353"/>
    <cellStyle name="20% - 강조색3 2 2 5" xfId="443"/>
    <cellStyle name="20% - 강조색3 2 2 5 2" xfId="1493"/>
    <cellStyle name="20% - 강조색3 2 2 6" xfId="793"/>
    <cellStyle name="20% - 강조색3 2 2 6 2" xfId="1843"/>
    <cellStyle name="20% - 강조색3 2 2 7" xfId="1143"/>
    <cellStyle name="20% - 강조색3 2 3" xfId="134"/>
    <cellStyle name="20% - 강조색3 2 3 2" xfId="344"/>
    <cellStyle name="20% - 강조색3 2 3 2 2" xfId="695"/>
    <cellStyle name="20% - 강조색3 2 3 2 2 2" xfId="1745"/>
    <cellStyle name="20% - 강조색3 2 3 2 3" xfId="1045"/>
    <cellStyle name="20% - 강조색3 2 3 2 3 2" xfId="2095"/>
    <cellStyle name="20% - 강조색3 2 3 2 4" xfId="1395"/>
    <cellStyle name="20% - 강조색3 2 3 3" xfId="485"/>
    <cellStyle name="20% - 강조색3 2 3 3 2" xfId="1535"/>
    <cellStyle name="20% - 강조색3 2 3 4" xfId="835"/>
    <cellStyle name="20% - 강조색3 2 3 4 2" xfId="1885"/>
    <cellStyle name="20% - 강조색3 2 3 5" xfId="1185"/>
    <cellStyle name="20% - 강조색3 2 4" xfId="204"/>
    <cellStyle name="20% - 강조색3 2 4 2" xfId="555"/>
    <cellStyle name="20% - 강조색3 2 4 2 2" xfId="1605"/>
    <cellStyle name="20% - 강조색3 2 4 3" xfId="905"/>
    <cellStyle name="20% - 강조색3 2 4 3 2" xfId="1955"/>
    <cellStyle name="20% - 강조색3 2 4 4" xfId="1255"/>
    <cellStyle name="20% - 강조색3 2 5" xfId="274"/>
    <cellStyle name="20% - 강조색3 2 5 2" xfId="625"/>
    <cellStyle name="20% - 강조색3 2 5 2 2" xfId="1675"/>
    <cellStyle name="20% - 강조색3 2 5 3" xfId="975"/>
    <cellStyle name="20% - 강조색3 2 5 3 2" xfId="2025"/>
    <cellStyle name="20% - 강조색3 2 5 4" xfId="1325"/>
    <cellStyle name="20% - 강조색3 2 6" xfId="415"/>
    <cellStyle name="20% - 강조색3 2 6 2" xfId="1465"/>
    <cellStyle name="20% - 강조색3 2 7" xfId="765"/>
    <cellStyle name="20% - 강조색3 2 7 2" xfId="1815"/>
    <cellStyle name="20% - 강조색3 2 8" xfId="1115"/>
    <cellStyle name="20% - 강조색3 3" xfId="48"/>
    <cellStyle name="20% - 강조색3 3 2" xfId="118"/>
    <cellStyle name="20% - 강조색3 3 2 2" xfId="328"/>
    <cellStyle name="20% - 강조색3 3 2 2 2" xfId="679"/>
    <cellStyle name="20% - 강조색3 3 2 2 2 2" xfId="1729"/>
    <cellStyle name="20% - 강조색3 3 2 2 3" xfId="1029"/>
    <cellStyle name="20% - 강조색3 3 2 2 3 2" xfId="2079"/>
    <cellStyle name="20% - 강조색3 3 2 2 4" xfId="1379"/>
    <cellStyle name="20% - 강조색3 3 2 3" xfId="469"/>
    <cellStyle name="20% - 강조색3 3 2 3 2" xfId="1519"/>
    <cellStyle name="20% - 강조색3 3 2 4" xfId="819"/>
    <cellStyle name="20% - 강조색3 3 2 4 2" xfId="1869"/>
    <cellStyle name="20% - 강조색3 3 2 5" xfId="1169"/>
    <cellStyle name="20% - 강조색3 3 3" xfId="188"/>
    <cellStyle name="20% - 강조색3 3 3 2" xfId="539"/>
    <cellStyle name="20% - 강조색3 3 3 2 2" xfId="1589"/>
    <cellStyle name="20% - 강조색3 3 3 3" xfId="889"/>
    <cellStyle name="20% - 강조색3 3 3 3 2" xfId="1939"/>
    <cellStyle name="20% - 강조색3 3 3 4" xfId="1239"/>
    <cellStyle name="20% - 강조색3 3 4" xfId="258"/>
    <cellStyle name="20% - 강조색3 3 4 2" xfId="609"/>
    <cellStyle name="20% - 강조색3 3 4 2 2" xfId="1659"/>
    <cellStyle name="20% - 강조색3 3 4 3" xfId="959"/>
    <cellStyle name="20% - 강조색3 3 4 3 2" xfId="2009"/>
    <cellStyle name="20% - 강조색3 3 4 4" xfId="1309"/>
    <cellStyle name="20% - 강조색3 3 5" xfId="399"/>
    <cellStyle name="20% - 강조색3 3 5 2" xfId="1449"/>
    <cellStyle name="20% - 강조색3 3 6" xfId="749"/>
    <cellStyle name="20% - 강조색3 3 6 2" xfId="1799"/>
    <cellStyle name="20% - 강조색3 3 7" xfId="1099"/>
    <cellStyle name="20% - 강조색3 4" xfId="76"/>
    <cellStyle name="20% - 강조색3 4 2" xfId="146"/>
    <cellStyle name="20% - 강조색3 4 2 2" xfId="356"/>
    <cellStyle name="20% - 강조색3 4 2 2 2" xfId="707"/>
    <cellStyle name="20% - 강조색3 4 2 2 2 2" xfId="1757"/>
    <cellStyle name="20% - 강조색3 4 2 2 3" xfId="1057"/>
    <cellStyle name="20% - 강조색3 4 2 2 3 2" xfId="2107"/>
    <cellStyle name="20% - 강조색3 4 2 2 4" xfId="1407"/>
    <cellStyle name="20% - 강조색3 4 2 3" xfId="497"/>
    <cellStyle name="20% - 강조색3 4 2 3 2" xfId="1547"/>
    <cellStyle name="20% - 강조색3 4 2 4" xfId="847"/>
    <cellStyle name="20% - 강조색3 4 2 4 2" xfId="1897"/>
    <cellStyle name="20% - 강조색3 4 2 5" xfId="1197"/>
    <cellStyle name="20% - 강조색3 4 3" xfId="216"/>
    <cellStyle name="20% - 강조색3 4 3 2" xfId="567"/>
    <cellStyle name="20% - 강조색3 4 3 2 2" xfId="1617"/>
    <cellStyle name="20% - 강조색3 4 3 3" xfId="917"/>
    <cellStyle name="20% - 강조색3 4 3 3 2" xfId="1967"/>
    <cellStyle name="20% - 강조색3 4 3 4" xfId="1267"/>
    <cellStyle name="20% - 강조색3 4 4" xfId="286"/>
    <cellStyle name="20% - 강조색3 4 4 2" xfId="637"/>
    <cellStyle name="20% - 강조색3 4 4 2 2" xfId="1687"/>
    <cellStyle name="20% - 강조색3 4 4 3" xfId="987"/>
    <cellStyle name="20% - 강조색3 4 4 3 2" xfId="2037"/>
    <cellStyle name="20% - 강조색3 4 4 4" xfId="1337"/>
    <cellStyle name="20% - 강조색3 4 5" xfId="427"/>
    <cellStyle name="20% - 강조색3 4 5 2" xfId="1477"/>
    <cellStyle name="20% - 강조색3 4 6" xfId="777"/>
    <cellStyle name="20% - 강조색3 4 6 2" xfId="1827"/>
    <cellStyle name="20% - 강조색3 4 7" xfId="1127"/>
    <cellStyle name="20% - 강조색3 5" xfId="104"/>
    <cellStyle name="20% - 강조색3 5 2" xfId="314"/>
    <cellStyle name="20% - 강조색3 5 2 2" xfId="665"/>
    <cellStyle name="20% - 강조색3 5 2 2 2" xfId="1715"/>
    <cellStyle name="20% - 강조색3 5 2 3" xfId="1015"/>
    <cellStyle name="20% - 강조색3 5 2 3 2" xfId="2065"/>
    <cellStyle name="20% - 강조색3 5 2 4" xfId="1365"/>
    <cellStyle name="20% - 강조색3 5 3" xfId="455"/>
    <cellStyle name="20% - 강조색3 5 3 2" xfId="1505"/>
    <cellStyle name="20% - 강조색3 5 4" xfId="805"/>
    <cellStyle name="20% - 강조색3 5 4 2" xfId="1855"/>
    <cellStyle name="20% - 강조색3 5 5" xfId="1155"/>
    <cellStyle name="20% - 강조색3 6" xfId="174"/>
    <cellStyle name="20% - 강조색3 6 2" xfId="525"/>
    <cellStyle name="20% - 강조색3 6 2 2" xfId="1575"/>
    <cellStyle name="20% - 강조색3 6 3" xfId="875"/>
    <cellStyle name="20% - 강조색3 6 3 2" xfId="1925"/>
    <cellStyle name="20% - 강조색3 6 4" xfId="1225"/>
    <cellStyle name="20% - 강조색3 7" xfId="244"/>
    <cellStyle name="20% - 강조색3 7 2" xfId="595"/>
    <cellStyle name="20% - 강조색3 7 2 2" xfId="1645"/>
    <cellStyle name="20% - 강조색3 7 3" xfId="945"/>
    <cellStyle name="20% - 강조색3 7 3 2" xfId="1995"/>
    <cellStyle name="20% - 강조색3 7 4" xfId="1295"/>
    <cellStyle name="20% - 강조색3 8" xfId="385"/>
    <cellStyle name="20% - 강조색3 8 2" xfId="1435"/>
    <cellStyle name="20% - 강조색3 9" xfId="735"/>
    <cellStyle name="20% - 강조색3 9 2" xfId="1785"/>
    <cellStyle name="20% - 강조색4" xfId="31" builtinId="42" customBuiltin="1"/>
    <cellStyle name="20% - 강조색4 10" xfId="1087"/>
    <cellStyle name="20% - 강조색4 2" xfId="66"/>
    <cellStyle name="20% - 강조색4 2 2" xfId="94"/>
    <cellStyle name="20% - 강조색4 2 2 2" xfId="164"/>
    <cellStyle name="20% - 강조색4 2 2 2 2" xfId="374"/>
    <cellStyle name="20% - 강조색4 2 2 2 2 2" xfId="725"/>
    <cellStyle name="20% - 강조색4 2 2 2 2 2 2" xfId="1775"/>
    <cellStyle name="20% - 강조색4 2 2 2 2 3" xfId="1075"/>
    <cellStyle name="20% - 강조색4 2 2 2 2 3 2" xfId="2125"/>
    <cellStyle name="20% - 강조색4 2 2 2 2 4" xfId="1425"/>
    <cellStyle name="20% - 강조색4 2 2 2 3" xfId="515"/>
    <cellStyle name="20% - 강조색4 2 2 2 3 2" xfId="1565"/>
    <cellStyle name="20% - 강조색4 2 2 2 4" xfId="865"/>
    <cellStyle name="20% - 강조색4 2 2 2 4 2" xfId="1915"/>
    <cellStyle name="20% - 강조색4 2 2 2 5" xfId="1215"/>
    <cellStyle name="20% - 강조색4 2 2 3" xfId="234"/>
    <cellStyle name="20% - 강조색4 2 2 3 2" xfId="585"/>
    <cellStyle name="20% - 강조색4 2 2 3 2 2" xfId="1635"/>
    <cellStyle name="20% - 강조색4 2 2 3 3" xfId="935"/>
    <cellStyle name="20% - 강조색4 2 2 3 3 2" xfId="1985"/>
    <cellStyle name="20% - 강조색4 2 2 3 4" xfId="1285"/>
    <cellStyle name="20% - 강조색4 2 2 4" xfId="304"/>
    <cellStyle name="20% - 강조색4 2 2 4 2" xfId="655"/>
    <cellStyle name="20% - 강조색4 2 2 4 2 2" xfId="1705"/>
    <cellStyle name="20% - 강조색4 2 2 4 3" xfId="1005"/>
    <cellStyle name="20% - 강조색4 2 2 4 3 2" xfId="2055"/>
    <cellStyle name="20% - 강조색4 2 2 4 4" xfId="1355"/>
    <cellStyle name="20% - 강조색4 2 2 5" xfId="445"/>
    <cellStyle name="20% - 강조색4 2 2 5 2" xfId="1495"/>
    <cellStyle name="20% - 강조색4 2 2 6" xfId="795"/>
    <cellStyle name="20% - 강조색4 2 2 6 2" xfId="1845"/>
    <cellStyle name="20% - 강조색4 2 2 7" xfId="1145"/>
    <cellStyle name="20% - 강조색4 2 3" xfId="136"/>
    <cellStyle name="20% - 강조색4 2 3 2" xfId="346"/>
    <cellStyle name="20% - 강조색4 2 3 2 2" xfId="697"/>
    <cellStyle name="20% - 강조색4 2 3 2 2 2" xfId="1747"/>
    <cellStyle name="20% - 강조색4 2 3 2 3" xfId="1047"/>
    <cellStyle name="20% - 강조색4 2 3 2 3 2" xfId="2097"/>
    <cellStyle name="20% - 강조색4 2 3 2 4" xfId="1397"/>
    <cellStyle name="20% - 강조색4 2 3 3" xfId="487"/>
    <cellStyle name="20% - 강조색4 2 3 3 2" xfId="1537"/>
    <cellStyle name="20% - 강조색4 2 3 4" xfId="837"/>
    <cellStyle name="20% - 강조색4 2 3 4 2" xfId="1887"/>
    <cellStyle name="20% - 강조색4 2 3 5" xfId="1187"/>
    <cellStyle name="20% - 강조색4 2 4" xfId="206"/>
    <cellStyle name="20% - 강조색4 2 4 2" xfId="557"/>
    <cellStyle name="20% - 강조색4 2 4 2 2" xfId="1607"/>
    <cellStyle name="20% - 강조색4 2 4 3" xfId="907"/>
    <cellStyle name="20% - 강조색4 2 4 3 2" xfId="1957"/>
    <cellStyle name="20% - 강조색4 2 4 4" xfId="1257"/>
    <cellStyle name="20% - 강조색4 2 5" xfId="276"/>
    <cellStyle name="20% - 강조색4 2 5 2" xfId="627"/>
    <cellStyle name="20% - 강조색4 2 5 2 2" xfId="1677"/>
    <cellStyle name="20% - 강조색4 2 5 3" xfId="977"/>
    <cellStyle name="20% - 강조색4 2 5 3 2" xfId="2027"/>
    <cellStyle name="20% - 강조색4 2 5 4" xfId="1327"/>
    <cellStyle name="20% - 강조색4 2 6" xfId="417"/>
    <cellStyle name="20% - 강조색4 2 6 2" xfId="1467"/>
    <cellStyle name="20% - 강조색4 2 7" xfId="767"/>
    <cellStyle name="20% - 강조색4 2 7 2" xfId="1817"/>
    <cellStyle name="20% - 강조색4 2 8" xfId="1117"/>
    <cellStyle name="20% - 강조색4 3" xfId="50"/>
    <cellStyle name="20% - 강조색4 3 2" xfId="120"/>
    <cellStyle name="20% - 강조색4 3 2 2" xfId="330"/>
    <cellStyle name="20% - 강조색4 3 2 2 2" xfId="681"/>
    <cellStyle name="20% - 강조색4 3 2 2 2 2" xfId="1731"/>
    <cellStyle name="20% - 강조색4 3 2 2 3" xfId="1031"/>
    <cellStyle name="20% - 강조색4 3 2 2 3 2" xfId="2081"/>
    <cellStyle name="20% - 강조색4 3 2 2 4" xfId="1381"/>
    <cellStyle name="20% - 강조색4 3 2 3" xfId="471"/>
    <cellStyle name="20% - 강조색4 3 2 3 2" xfId="1521"/>
    <cellStyle name="20% - 강조색4 3 2 4" xfId="821"/>
    <cellStyle name="20% - 강조색4 3 2 4 2" xfId="1871"/>
    <cellStyle name="20% - 강조색4 3 2 5" xfId="1171"/>
    <cellStyle name="20% - 강조색4 3 3" xfId="190"/>
    <cellStyle name="20% - 강조색4 3 3 2" xfId="541"/>
    <cellStyle name="20% - 강조색4 3 3 2 2" xfId="1591"/>
    <cellStyle name="20% - 강조색4 3 3 3" xfId="891"/>
    <cellStyle name="20% - 강조색4 3 3 3 2" xfId="1941"/>
    <cellStyle name="20% - 강조색4 3 3 4" xfId="1241"/>
    <cellStyle name="20% - 강조색4 3 4" xfId="260"/>
    <cellStyle name="20% - 강조색4 3 4 2" xfId="611"/>
    <cellStyle name="20% - 강조색4 3 4 2 2" xfId="1661"/>
    <cellStyle name="20% - 강조색4 3 4 3" xfId="961"/>
    <cellStyle name="20% - 강조색4 3 4 3 2" xfId="2011"/>
    <cellStyle name="20% - 강조색4 3 4 4" xfId="1311"/>
    <cellStyle name="20% - 강조색4 3 5" xfId="401"/>
    <cellStyle name="20% - 강조색4 3 5 2" xfId="1451"/>
    <cellStyle name="20% - 강조색4 3 6" xfId="751"/>
    <cellStyle name="20% - 강조색4 3 6 2" xfId="1801"/>
    <cellStyle name="20% - 강조색4 3 7" xfId="1101"/>
    <cellStyle name="20% - 강조색4 4" xfId="78"/>
    <cellStyle name="20% - 강조색4 4 2" xfId="148"/>
    <cellStyle name="20% - 강조색4 4 2 2" xfId="358"/>
    <cellStyle name="20% - 강조색4 4 2 2 2" xfId="709"/>
    <cellStyle name="20% - 강조색4 4 2 2 2 2" xfId="1759"/>
    <cellStyle name="20% - 강조색4 4 2 2 3" xfId="1059"/>
    <cellStyle name="20% - 강조색4 4 2 2 3 2" xfId="2109"/>
    <cellStyle name="20% - 강조색4 4 2 2 4" xfId="1409"/>
    <cellStyle name="20% - 강조색4 4 2 3" xfId="499"/>
    <cellStyle name="20% - 강조색4 4 2 3 2" xfId="1549"/>
    <cellStyle name="20% - 강조색4 4 2 4" xfId="849"/>
    <cellStyle name="20% - 강조색4 4 2 4 2" xfId="1899"/>
    <cellStyle name="20% - 강조색4 4 2 5" xfId="1199"/>
    <cellStyle name="20% - 강조색4 4 3" xfId="218"/>
    <cellStyle name="20% - 강조색4 4 3 2" xfId="569"/>
    <cellStyle name="20% - 강조색4 4 3 2 2" xfId="1619"/>
    <cellStyle name="20% - 강조색4 4 3 3" xfId="919"/>
    <cellStyle name="20% - 강조색4 4 3 3 2" xfId="1969"/>
    <cellStyle name="20% - 강조색4 4 3 4" xfId="1269"/>
    <cellStyle name="20% - 강조색4 4 4" xfId="288"/>
    <cellStyle name="20% - 강조색4 4 4 2" xfId="639"/>
    <cellStyle name="20% - 강조색4 4 4 2 2" xfId="1689"/>
    <cellStyle name="20% - 강조색4 4 4 3" xfId="989"/>
    <cellStyle name="20% - 강조색4 4 4 3 2" xfId="2039"/>
    <cellStyle name="20% - 강조색4 4 4 4" xfId="1339"/>
    <cellStyle name="20% - 강조색4 4 5" xfId="429"/>
    <cellStyle name="20% - 강조색4 4 5 2" xfId="1479"/>
    <cellStyle name="20% - 강조색4 4 6" xfId="779"/>
    <cellStyle name="20% - 강조색4 4 6 2" xfId="1829"/>
    <cellStyle name="20% - 강조색4 4 7" xfId="1129"/>
    <cellStyle name="20% - 강조색4 5" xfId="106"/>
    <cellStyle name="20% - 강조색4 5 2" xfId="316"/>
    <cellStyle name="20% - 강조색4 5 2 2" xfId="667"/>
    <cellStyle name="20% - 강조색4 5 2 2 2" xfId="1717"/>
    <cellStyle name="20% - 강조색4 5 2 3" xfId="1017"/>
    <cellStyle name="20% - 강조색4 5 2 3 2" xfId="2067"/>
    <cellStyle name="20% - 강조색4 5 2 4" xfId="1367"/>
    <cellStyle name="20% - 강조색4 5 3" xfId="457"/>
    <cellStyle name="20% - 강조색4 5 3 2" xfId="1507"/>
    <cellStyle name="20% - 강조색4 5 4" xfId="807"/>
    <cellStyle name="20% - 강조색4 5 4 2" xfId="1857"/>
    <cellStyle name="20% - 강조색4 5 5" xfId="1157"/>
    <cellStyle name="20% - 강조색4 6" xfId="176"/>
    <cellStyle name="20% - 강조색4 6 2" xfId="527"/>
    <cellStyle name="20% - 강조색4 6 2 2" xfId="1577"/>
    <cellStyle name="20% - 강조색4 6 3" xfId="877"/>
    <cellStyle name="20% - 강조색4 6 3 2" xfId="1927"/>
    <cellStyle name="20% - 강조색4 6 4" xfId="1227"/>
    <cellStyle name="20% - 강조색4 7" xfId="246"/>
    <cellStyle name="20% - 강조색4 7 2" xfId="597"/>
    <cellStyle name="20% - 강조색4 7 2 2" xfId="1647"/>
    <cellStyle name="20% - 강조색4 7 3" xfId="947"/>
    <cellStyle name="20% - 강조색4 7 3 2" xfId="1997"/>
    <cellStyle name="20% - 강조색4 7 4" xfId="1297"/>
    <cellStyle name="20% - 강조색4 8" xfId="387"/>
    <cellStyle name="20% - 강조색4 8 2" xfId="1437"/>
    <cellStyle name="20% - 강조색4 9" xfId="737"/>
    <cellStyle name="20% - 강조색4 9 2" xfId="1787"/>
    <cellStyle name="20% - 강조색5" xfId="35" builtinId="46" customBuiltin="1"/>
    <cellStyle name="20% - 강조색5 10" xfId="1089"/>
    <cellStyle name="20% - 강조색5 2" xfId="68"/>
    <cellStyle name="20% - 강조색5 2 2" xfId="96"/>
    <cellStyle name="20% - 강조색5 2 2 2" xfId="166"/>
    <cellStyle name="20% - 강조색5 2 2 2 2" xfId="376"/>
    <cellStyle name="20% - 강조색5 2 2 2 2 2" xfId="727"/>
    <cellStyle name="20% - 강조색5 2 2 2 2 2 2" xfId="1777"/>
    <cellStyle name="20% - 강조색5 2 2 2 2 3" xfId="1077"/>
    <cellStyle name="20% - 강조색5 2 2 2 2 3 2" xfId="2127"/>
    <cellStyle name="20% - 강조색5 2 2 2 2 4" xfId="1427"/>
    <cellStyle name="20% - 강조색5 2 2 2 3" xfId="517"/>
    <cellStyle name="20% - 강조색5 2 2 2 3 2" xfId="1567"/>
    <cellStyle name="20% - 강조색5 2 2 2 4" xfId="867"/>
    <cellStyle name="20% - 강조색5 2 2 2 4 2" xfId="1917"/>
    <cellStyle name="20% - 강조색5 2 2 2 5" xfId="1217"/>
    <cellStyle name="20% - 강조색5 2 2 3" xfId="236"/>
    <cellStyle name="20% - 강조색5 2 2 3 2" xfId="587"/>
    <cellStyle name="20% - 강조색5 2 2 3 2 2" xfId="1637"/>
    <cellStyle name="20% - 강조색5 2 2 3 3" xfId="937"/>
    <cellStyle name="20% - 강조색5 2 2 3 3 2" xfId="1987"/>
    <cellStyle name="20% - 강조색5 2 2 3 4" xfId="1287"/>
    <cellStyle name="20% - 강조색5 2 2 4" xfId="306"/>
    <cellStyle name="20% - 강조색5 2 2 4 2" xfId="657"/>
    <cellStyle name="20% - 강조색5 2 2 4 2 2" xfId="1707"/>
    <cellStyle name="20% - 강조색5 2 2 4 3" xfId="1007"/>
    <cellStyle name="20% - 강조색5 2 2 4 3 2" xfId="2057"/>
    <cellStyle name="20% - 강조색5 2 2 4 4" xfId="1357"/>
    <cellStyle name="20% - 강조색5 2 2 5" xfId="447"/>
    <cellStyle name="20% - 강조색5 2 2 5 2" xfId="1497"/>
    <cellStyle name="20% - 강조색5 2 2 6" xfId="797"/>
    <cellStyle name="20% - 강조색5 2 2 6 2" xfId="1847"/>
    <cellStyle name="20% - 강조색5 2 2 7" xfId="1147"/>
    <cellStyle name="20% - 강조색5 2 3" xfId="138"/>
    <cellStyle name="20% - 강조색5 2 3 2" xfId="348"/>
    <cellStyle name="20% - 강조색5 2 3 2 2" xfId="699"/>
    <cellStyle name="20% - 강조색5 2 3 2 2 2" xfId="1749"/>
    <cellStyle name="20% - 강조색5 2 3 2 3" xfId="1049"/>
    <cellStyle name="20% - 강조색5 2 3 2 3 2" xfId="2099"/>
    <cellStyle name="20% - 강조색5 2 3 2 4" xfId="1399"/>
    <cellStyle name="20% - 강조색5 2 3 3" xfId="489"/>
    <cellStyle name="20% - 강조색5 2 3 3 2" xfId="1539"/>
    <cellStyle name="20% - 강조색5 2 3 4" xfId="839"/>
    <cellStyle name="20% - 강조색5 2 3 4 2" xfId="1889"/>
    <cellStyle name="20% - 강조색5 2 3 5" xfId="1189"/>
    <cellStyle name="20% - 강조색5 2 4" xfId="208"/>
    <cellStyle name="20% - 강조색5 2 4 2" xfId="559"/>
    <cellStyle name="20% - 강조색5 2 4 2 2" xfId="1609"/>
    <cellStyle name="20% - 강조색5 2 4 3" xfId="909"/>
    <cellStyle name="20% - 강조색5 2 4 3 2" xfId="1959"/>
    <cellStyle name="20% - 강조색5 2 4 4" xfId="1259"/>
    <cellStyle name="20% - 강조색5 2 5" xfId="278"/>
    <cellStyle name="20% - 강조색5 2 5 2" xfId="629"/>
    <cellStyle name="20% - 강조색5 2 5 2 2" xfId="1679"/>
    <cellStyle name="20% - 강조색5 2 5 3" xfId="979"/>
    <cellStyle name="20% - 강조색5 2 5 3 2" xfId="2029"/>
    <cellStyle name="20% - 강조색5 2 5 4" xfId="1329"/>
    <cellStyle name="20% - 강조색5 2 6" xfId="419"/>
    <cellStyle name="20% - 강조색5 2 6 2" xfId="1469"/>
    <cellStyle name="20% - 강조색5 2 7" xfId="769"/>
    <cellStyle name="20% - 강조색5 2 7 2" xfId="1819"/>
    <cellStyle name="20% - 강조색5 2 8" xfId="1119"/>
    <cellStyle name="20% - 강조색5 3" xfId="52"/>
    <cellStyle name="20% - 강조색5 3 2" xfId="122"/>
    <cellStyle name="20% - 강조색5 3 2 2" xfId="332"/>
    <cellStyle name="20% - 강조색5 3 2 2 2" xfId="683"/>
    <cellStyle name="20% - 강조색5 3 2 2 2 2" xfId="1733"/>
    <cellStyle name="20% - 강조색5 3 2 2 3" xfId="1033"/>
    <cellStyle name="20% - 강조색5 3 2 2 3 2" xfId="2083"/>
    <cellStyle name="20% - 강조색5 3 2 2 4" xfId="1383"/>
    <cellStyle name="20% - 강조색5 3 2 3" xfId="473"/>
    <cellStyle name="20% - 강조색5 3 2 3 2" xfId="1523"/>
    <cellStyle name="20% - 강조색5 3 2 4" xfId="823"/>
    <cellStyle name="20% - 강조색5 3 2 4 2" xfId="1873"/>
    <cellStyle name="20% - 강조색5 3 2 5" xfId="1173"/>
    <cellStyle name="20% - 강조색5 3 3" xfId="192"/>
    <cellStyle name="20% - 강조색5 3 3 2" xfId="543"/>
    <cellStyle name="20% - 강조색5 3 3 2 2" xfId="1593"/>
    <cellStyle name="20% - 강조색5 3 3 3" xfId="893"/>
    <cellStyle name="20% - 강조색5 3 3 3 2" xfId="1943"/>
    <cellStyle name="20% - 강조색5 3 3 4" xfId="1243"/>
    <cellStyle name="20% - 강조색5 3 4" xfId="262"/>
    <cellStyle name="20% - 강조색5 3 4 2" xfId="613"/>
    <cellStyle name="20% - 강조색5 3 4 2 2" xfId="1663"/>
    <cellStyle name="20% - 강조색5 3 4 3" xfId="963"/>
    <cellStyle name="20% - 강조색5 3 4 3 2" xfId="2013"/>
    <cellStyle name="20% - 강조색5 3 4 4" xfId="1313"/>
    <cellStyle name="20% - 강조색5 3 5" xfId="403"/>
    <cellStyle name="20% - 강조색5 3 5 2" xfId="1453"/>
    <cellStyle name="20% - 강조색5 3 6" xfId="753"/>
    <cellStyle name="20% - 강조색5 3 6 2" xfId="1803"/>
    <cellStyle name="20% - 강조색5 3 7" xfId="1103"/>
    <cellStyle name="20% - 강조색5 4" xfId="80"/>
    <cellStyle name="20% - 강조색5 4 2" xfId="150"/>
    <cellStyle name="20% - 강조색5 4 2 2" xfId="360"/>
    <cellStyle name="20% - 강조색5 4 2 2 2" xfId="711"/>
    <cellStyle name="20% - 강조색5 4 2 2 2 2" xfId="1761"/>
    <cellStyle name="20% - 강조색5 4 2 2 3" xfId="1061"/>
    <cellStyle name="20% - 강조색5 4 2 2 3 2" xfId="2111"/>
    <cellStyle name="20% - 강조색5 4 2 2 4" xfId="1411"/>
    <cellStyle name="20% - 강조색5 4 2 3" xfId="501"/>
    <cellStyle name="20% - 강조색5 4 2 3 2" xfId="1551"/>
    <cellStyle name="20% - 강조색5 4 2 4" xfId="851"/>
    <cellStyle name="20% - 강조색5 4 2 4 2" xfId="1901"/>
    <cellStyle name="20% - 강조색5 4 2 5" xfId="1201"/>
    <cellStyle name="20% - 강조색5 4 3" xfId="220"/>
    <cellStyle name="20% - 강조색5 4 3 2" xfId="571"/>
    <cellStyle name="20% - 강조색5 4 3 2 2" xfId="1621"/>
    <cellStyle name="20% - 강조색5 4 3 3" xfId="921"/>
    <cellStyle name="20% - 강조색5 4 3 3 2" xfId="1971"/>
    <cellStyle name="20% - 강조색5 4 3 4" xfId="1271"/>
    <cellStyle name="20% - 강조색5 4 4" xfId="290"/>
    <cellStyle name="20% - 강조색5 4 4 2" xfId="641"/>
    <cellStyle name="20% - 강조색5 4 4 2 2" xfId="1691"/>
    <cellStyle name="20% - 강조색5 4 4 3" xfId="991"/>
    <cellStyle name="20% - 강조색5 4 4 3 2" xfId="2041"/>
    <cellStyle name="20% - 강조색5 4 4 4" xfId="1341"/>
    <cellStyle name="20% - 강조색5 4 5" xfId="431"/>
    <cellStyle name="20% - 강조색5 4 5 2" xfId="1481"/>
    <cellStyle name="20% - 강조색5 4 6" xfId="781"/>
    <cellStyle name="20% - 강조색5 4 6 2" xfId="1831"/>
    <cellStyle name="20% - 강조색5 4 7" xfId="1131"/>
    <cellStyle name="20% - 강조색5 5" xfId="108"/>
    <cellStyle name="20% - 강조색5 5 2" xfId="318"/>
    <cellStyle name="20% - 강조색5 5 2 2" xfId="669"/>
    <cellStyle name="20% - 강조색5 5 2 2 2" xfId="1719"/>
    <cellStyle name="20% - 강조색5 5 2 3" xfId="1019"/>
    <cellStyle name="20% - 강조색5 5 2 3 2" xfId="2069"/>
    <cellStyle name="20% - 강조색5 5 2 4" xfId="1369"/>
    <cellStyle name="20% - 강조색5 5 3" xfId="459"/>
    <cellStyle name="20% - 강조색5 5 3 2" xfId="1509"/>
    <cellStyle name="20% - 강조색5 5 4" xfId="809"/>
    <cellStyle name="20% - 강조색5 5 4 2" xfId="1859"/>
    <cellStyle name="20% - 강조색5 5 5" xfId="1159"/>
    <cellStyle name="20% - 강조색5 6" xfId="178"/>
    <cellStyle name="20% - 강조색5 6 2" xfId="529"/>
    <cellStyle name="20% - 강조색5 6 2 2" xfId="1579"/>
    <cellStyle name="20% - 강조색5 6 3" xfId="879"/>
    <cellStyle name="20% - 강조색5 6 3 2" xfId="1929"/>
    <cellStyle name="20% - 강조색5 6 4" xfId="1229"/>
    <cellStyle name="20% - 강조색5 7" xfId="248"/>
    <cellStyle name="20% - 강조색5 7 2" xfId="599"/>
    <cellStyle name="20% - 강조색5 7 2 2" xfId="1649"/>
    <cellStyle name="20% - 강조색5 7 3" xfId="949"/>
    <cellStyle name="20% - 강조색5 7 3 2" xfId="1999"/>
    <cellStyle name="20% - 강조색5 7 4" xfId="1299"/>
    <cellStyle name="20% - 강조색5 8" xfId="389"/>
    <cellStyle name="20% - 강조색5 8 2" xfId="1439"/>
    <cellStyle name="20% - 강조색5 9" xfId="739"/>
    <cellStyle name="20% - 강조색5 9 2" xfId="1789"/>
    <cellStyle name="20% - 강조색6" xfId="39" builtinId="50" customBuiltin="1"/>
    <cellStyle name="20% - 강조색6 10" xfId="1091"/>
    <cellStyle name="20% - 강조색6 2" xfId="70"/>
    <cellStyle name="20% - 강조색6 2 2" xfId="98"/>
    <cellStyle name="20% - 강조색6 2 2 2" xfId="168"/>
    <cellStyle name="20% - 강조색6 2 2 2 2" xfId="378"/>
    <cellStyle name="20% - 강조색6 2 2 2 2 2" xfId="729"/>
    <cellStyle name="20% - 강조색6 2 2 2 2 2 2" xfId="1779"/>
    <cellStyle name="20% - 강조색6 2 2 2 2 3" xfId="1079"/>
    <cellStyle name="20% - 강조색6 2 2 2 2 3 2" xfId="2129"/>
    <cellStyle name="20% - 강조색6 2 2 2 2 4" xfId="1429"/>
    <cellStyle name="20% - 강조색6 2 2 2 3" xfId="519"/>
    <cellStyle name="20% - 강조색6 2 2 2 3 2" xfId="1569"/>
    <cellStyle name="20% - 강조색6 2 2 2 4" xfId="869"/>
    <cellStyle name="20% - 강조색6 2 2 2 4 2" xfId="1919"/>
    <cellStyle name="20% - 강조색6 2 2 2 5" xfId="1219"/>
    <cellStyle name="20% - 강조색6 2 2 3" xfId="238"/>
    <cellStyle name="20% - 강조색6 2 2 3 2" xfId="589"/>
    <cellStyle name="20% - 강조색6 2 2 3 2 2" xfId="1639"/>
    <cellStyle name="20% - 강조색6 2 2 3 3" xfId="939"/>
    <cellStyle name="20% - 강조색6 2 2 3 3 2" xfId="1989"/>
    <cellStyle name="20% - 강조색6 2 2 3 4" xfId="1289"/>
    <cellStyle name="20% - 강조색6 2 2 4" xfId="308"/>
    <cellStyle name="20% - 강조색6 2 2 4 2" xfId="659"/>
    <cellStyle name="20% - 강조색6 2 2 4 2 2" xfId="1709"/>
    <cellStyle name="20% - 강조색6 2 2 4 3" xfId="1009"/>
    <cellStyle name="20% - 강조색6 2 2 4 3 2" xfId="2059"/>
    <cellStyle name="20% - 강조색6 2 2 4 4" xfId="1359"/>
    <cellStyle name="20% - 강조색6 2 2 5" xfId="449"/>
    <cellStyle name="20% - 강조색6 2 2 5 2" xfId="1499"/>
    <cellStyle name="20% - 강조색6 2 2 6" xfId="799"/>
    <cellStyle name="20% - 강조색6 2 2 6 2" xfId="1849"/>
    <cellStyle name="20% - 강조색6 2 2 7" xfId="1149"/>
    <cellStyle name="20% - 강조색6 2 3" xfId="140"/>
    <cellStyle name="20% - 강조색6 2 3 2" xfId="350"/>
    <cellStyle name="20% - 강조색6 2 3 2 2" xfId="701"/>
    <cellStyle name="20% - 강조색6 2 3 2 2 2" xfId="1751"/>
    <cellStyle name="20% - 강조색6 2 3 2 3" xfId="1051"/>
    <cellStyle name="20% - 강조색6 2 3 2 3 2" xfId="2101"/>
    <cellStyle name="20% - 강조색6 2 3 2 4" xfId="1401"/>
    <cellStyle name="20% - 강조색6 2 3 3" xfId="491"/>
    <cellStyle name="20% - 강조색6 2 3 3 2" xfId="1541"/>
    <cellStyle name="20% - 강조색6 2 3 4" xfId="841"/>
    <cellStyle name="20% - 강조색6 2 3 4 2" xfId="1891"/>
    <cellStyle name="20% - 강조색6 2 3 5" xfId="1191"/>
    <cellStyle name="20% - 강조색6 2 4" xfId="210"/>
    <cellStyle name="20% - 강조색6 2 4 2" xfId="561"/>
    <cellStyle name="20% - 강조색6 2 4 2 2" xfId="1611"/>
    <cellStyle name="20% - 강조색6 2 4 3" xfId="911"/>
    <cellStyle name="20% - 강조색6 2 4 3 2" xfId="1961"/>
    <cellStyle name="20% - 강조색6 2 4 4" xfId="1261"/>
    <cellStyle name="20% - 강조색6 2 5" xfId="280"/>
    <cellStyle name="20% - 강조색6 2 5 2" xfId="631"/>
    <cellStyle name="20% - 강조색6 2 5 2 2" xfId="1681"/>
    <cellStyle name="20% - 강조색6 2 5 3" xfId="981"/>
    <cellStyle name="20% - 강조색6 2 5 3 2" xfId="2031"/>
    <cellStyle name="20% - 강조색6 2 5 4" xfId="1331"/>
    <cellStyle name="20% - 강조색6 2 6" xfId="421"/>
    <cellStyle name="20% - 강조색6 2 6 2" xfId="1471"/>
    <cellStyle name="20% - 강조색6 2 7" xfId="771"/>
    <cellStyle name="20% - 강조색6 2 7 2" xfId="1821"/>
    <cellStyle name="20% - 강조색6 2 8" xfId="1121"/>
    <cellStyle name="20% - 강조색6 3" xfId="54"/>
    <cellStyle name="20% - 강조색6 3 2" xfId="124"/>
    <cellStyle name="20% - 강조색6 3 2 2" xfId="334"/>
    <cellStyle name="20% - 강조색6 3 2 2 2" xfId="685"/>
    <cellStyle name="20% - 강조색6 3 2 2 2 2" xfId="1735"/>
    <cellStyle name="20% - 강조색6 3 2 2 3" xfId="1035"/>
    <cellStyle name="20% - 강조색6 3 2 2 3 2" xfId="2085"/>
    <cellStyle name="20% - 강조색6 3 2 2 4" xfId="1385"/>
    <cellStyle name="20% - 강조색6 3 2 3" xfId="475"/>
    <cellStyle name="20% - 강조색6 3 2 3 2" xfId="1525"/>
    <cellStyle name="20% - 강조색6 3 2 4" xfId="825"/>
    <cellStyle name="20% - 강조색6 3 2 4 2" xfId="1875"/>
    <cellStyle name="20% - 강조색6 3 2 5" xfId="1175"/>
    <cellStyle name="20% - 강조색6 3 3" xfId="194"/>
    <cellStyle name="20% - 강조색6 3 3 2" xfId="545"/>
    <cellStyle name="20% - 강조색6 3 3 2 2" xfId="1595"/>
    <cellStyle name="20% - 강조색6 3 3 3" xfId="895"/>
    <cellStyle name="20% - 강조색6 3 3 3 2" xfId="1945"/>
    <cellStyle name="20% - 강조색6 3 3 4" xfId="1245"/>
    <cellStyle name="20% - 강조색6 3 4" xfId="264"/>
    <cellStyle name="20% - 강조색6 3 4 2" xfId="615"/>
    <cellStyle name="20% - 강조색6 3 4 2 2" xfId="1665"/>
    <cellStyle name="20% - 강조색6 3 4 3" xfId="965"/>
    <cellStyle name="20% - 강조색6 3 4 3 2" xfId="2015"/>
    <cellStyle name="20% - 강조색6 3 4 4" xfId="1315"/>
    <cellStyle name="20% - 강조색6 3 5" xfId="405"/>
    <cellStyle name="20% - 강조색6 3 5 2" xfId="1455"/>
    <cellStyle name="20% - 강조색6 3 6" xfId="755"/>
    <cellStyle name="20% - 강조색6 3 6 2" xfId="1805"/>
    <cellStyle name="20% - 강조색6 3 7" xfId="1105"/>
    <cellStyle name="20% - 강조색6 4" xfId="82"/>
    <cellStyle name="20% - 강조색6 4 2" xfId="152"/>
    <cellStyle name="20% - 강조색6 4 2 2" xfId="362"/>
    <cellStyle name="20% - 강조색6 4 2 2 2" xfId="713"/>
    <cellStyle name="20% - 강조색6 4 2 2 2 2" xfId="1763"/>
    <cellStyle name="20% - 강조색6 4 2 2 3" xfId="1063"/>
    <cellStyle name="20% - 강조색6 4 2 2 3 2" xfId="2113"/>
    <cellStyle name="20% - 강조색6 4 2 2 4" xfId="1413"/>
    <cellStyle name="20% - 강조색6 4 2 3" xfId="503"/>
    <cellStyle name="20% - 강조색6 4 2 3 2" xfId="1553"/>
    <cellStyle name="20% - 강조색6 4 2 4" xfId="853"/>
    <cellStyle name="20% - 강조색6 4 2 4 2" xfId="1903"/>
    <cellStyle name="20% - 강조색6 4 2 5" xfId="1203"/>
    <cellStyle name="20% - 강조색6 4 3" xfId="222"/>
    <cellStyle name="20% - 강조색6 4 3 2" xfId="573"/>
    <cellStyle name="20% - 강조색6 4 3 2 2" xfId="1623"/>
    <cellStyle name="20% - 강조색6 4 3 3" xfId="923"/>
    <cellStyle name="20% - 강조색6 4 3 3 2" xfId="1973"/>
    <cellStyle name="20% - 강조색6 4 3 4" xfId="1273"/>
    <cellStyle name="20% - 강조색6 4 4" xfId="292"/>
    <cellStyle name="20% - 강조색6 4 4 2" xfId="643"/>
    <cellStyle name="20% - 강조색6 4 4 2 2" xfId="1693"/>
    <cellStyle name="20% - 강조색6 4 4 3" xfId="993"/>
    <cellStyle name="20% - 강조색6 4 4 3 2" xfId="2043"/>
    <cellStyle name="20% - 강조색6 4 4 4" xfId="1343"/>
    <cellStyle name="20% - 강조색6 4 5" xfId="433"/>
    <cellStyle name="20% - 강조색6 4 5 2" xfId="1483"/>
    <cellStyle name="20% - 강조색6 4 6" xfId="783"/>
    <cellStyle name="20% - 강조색6 4 6 2" xfId="1833"/>
    <cellStyle name="20% - 강조색6 4 7" xfId="1133"/>
    <cellStyle name="20% - 강조색6 5" xfId="110"/>
    <cellStyle name="20% - 강조색6 5 2" xfId="320"/>
    <cellStyle name="20% - 강조색6 5 2 2" xfId="671"/>
    <cellStyle name="20% - 강조색6 5 2 2 2" xfId="1721"/>
    <cellStyle name="20% - 강조색6 5 2 3" xfId="1021"/>
    <cellStyle name="20% - 강조색6 5 2 3 2" xfId="2071"/>
    <cellStyle name="20% - 강조색6 5 2 4" xfId="1371"/>
    <cellStyle name="20% - 강조색6 5 3" xfId="461"/>
    <cellStyle name="20% - 강조색6 5 3 2" xfId="1511"/>
    <cellStyle name="20% - 강조색6 5 4" xfId="811"/>
    <cellStyle name="20% - 강조색6 5 4 2" xfId="1861"/>
    <cellStyle name="20% - 강조색6 5 5" xfId="1161"/>
    <cellStyle name="20% - 강조색6 6" xfId="180"/>
    <cellStyle name="20% - 강조색6 6 2" xfId="531"/>
    <cellStyle name="20% - 강조색6 6 2 2" xfId="1581"/>
    <cellStyle name="20% - 강조색6 6 3" xfId="881"/>
    <cellStyle name="20% - 강조색6 6 3 2" xfId="1931"/>
    <cellStyle name="20% - 강조색6 6 4" xfId="1231"/>
    <cellStyle name="20% - 강조색6 7" xfId="250"/>
    <cellStyle name="20% - 강조색6 7 2" xfId="601"/>
    <cellStyle name="20% - 강조색6 7 2 2" xfId="1651"/>
    <cellStyle name="20% - 강조색6 7 3" xfId="951"/>
    <cellStyle name="20% - 강조색6 7 3 2" xfId="2001"/>
    <cellStyle name="20% - 강조색6 7 4" xfId="1301"/>
    <cellStyle name="20% - 강조색6 8" xfId="391"/>
    <cellStyle name="20% - 강조색6 8 2" xfId="1441"/>
    <cellStyle name="20% - 강조색6 9" xfId="741"/>
    <cellStyle name="20% - 강조색6 9 2" xfId="1791"/>
    <cellStyle name="40% - 강조색1" xfId="20" builtinId="31" customBuiltin="1"/>
    <cellStyle name="40% - 강조색1 10" xfId="1082"/>
    <cellStyle name="40% - 강조색1 2" xfId="61"/>
    <cellStyle name="40% - 강조색1 2 2" xfId="89"/>
    <cellStyle name="40% - 강조색1 2 2 2" xfId="159"/>
    <cellStyle name="40% - 강조색1 2 2 2 2" xfId="369"/>
    <cellStyle name="40% - 강조색1 2 2 2 2 2" xfId="720"/>
    <cellStyle name="40% - 강조색1 2 2 2 2 2 2" xfId="1770"/>
    <cellStyle name="40% - 강조색1 2 2 2 2 3" xfId="1070"/>
    <cellStyle name="40% - 강조색1 2 2 2 2 3 2" xfId="2120"/>
    <cellStyle name="40% - 강조색1 2 2 2 2 4" xfId="1420"/>
    <cellStyle name="40% - 강조색1 2 2 2 3" xfId="510"/>
    <cellStyle name="40% - 강조색1 2 2 2 3 2" xfId="1560"/>
    <cellStyle name="40% - 강조색1 2 2 2 4" xfId="860"/>
    <cellStyle name="40% - 강조색1 2 2 2 4 2" xfId="1910"/>
    <cellStyle name="40% - 강조색1 2 2 2 5" xfId="1210"/>
    <cellStyle name="40% - 강조색1 2 2 3" xfId="229"/>
    <cellStyle name="40% - 강조색1 2 2 3 2" xfId="580"/>
    <cellStyle name="40% - 강조색1 2 2 3 2 2" xfId="1630"/>
    <cellStyle name="40% - 강조색1 2 2 3 3" xfId="930"/>
    <cellStyle name="40% - 강조색1 2 2 3 3 2" xfId="1980"/>
    <cellStyle name="40% - 강조색1 2 2 3 4" xfId="1280"/>
    <cellStyle name="40% - 강조색1 2 2 4" xfId="299"/>
    <cellStyle name="40% - 강조색1 2 2 4 2" xfId="650"/>
    <cellStyle name="40% - 강조색1 2 2 4 2 2" xfId="1700"/>
    <cellStyle name="40% - 강조색1 2 2 4 3" xfId="1000"/>
    <cellStyle name="40% - 강조색1 2 2 4 3 2" xfId="2050"/>
    <cellStyle name="40% - 강조색1 2 2 4 4" xfId="1350"/>
    <cellStyle name="40% - 강조색1 2 2 5" xfId="440"/>
    <cellStyle name="40% - 강조색1 2 2 5 2" xfId="1490"/>
    <cellStyle name="40% - 강조색1 2 2 6" xfId="790"/>
    <cellStyle name="40% - 강조색1 2 2 6 2" xfId="1840"/>
    <cellStyle name="40% - 강조색1 2 2 7" xfId="1140"/>
    <cellStyle name="40% - 강조색1 2 3" xfId="131"/>
    <cellStyle name="40% - 강조색1 2 3 2" xfId="341"/>
    <cellStyle name="40% - 강조색1 2 3 2 2" xfId="692"/>
    <cellStyle name="40% - 강조색1 2 3 2 2 2" xfId="1742"/>
    <cellStyle name="40% - 강조색1 2 3 2 3" xfId="1042"/>
    <cellStyle name="40% - 강조색1 2 3 2 3 2" xfId="2092"/>
    <cellStyle name="40% - 강조색1 2 3 2 4" xfId="1392"/>
    <cellStyle name="40% - 강조색1 2 3 3" xfId="482"/>
    <cellStyle name="40% - 강조색1 2 3 3 2" xfId="1532"/>
    <cellStyle name="40% - 강조색1 2 3 4" xfId="832"/>
    <cellStyle name="40% - 강조색1 2 3 4 2" xfId="1882"/>
    <cellStyle name="40% - 강조색1 2 3 5" xfId="1182"/>
    <cellStyle name="40% - 강조색1 2 4" xfId="201"/>
    <cellStyle name="40% - 강조색1 2 4 2" xfId="552"/>
    <cellStyle name="40% - 강조색1 2 4 2 2" xfId="1602"/>
    <cellStyle name="40% - 강조색1 2 4 3" xfId="902"/>
    <cellStyle name="40% - 강조색1 2 4 3 2" xfId="1952"/>
    <cellStyle name="40% - 강조색1 2 4 4" xfId="1252"/>
    <cellStyle name="40% - 강조색1 2 5" xfId="271"/>
    <cellStyle name="40% - 강조색1 2 5 2" xfId="622"/>
    <cellStyle name="40% - 강조색1 2 5 2 2" xfId="1672"/>
    <cellStyle name="40% - 강조색1 2 5 3" xfId="972"/>
    <cellStyle name="40% - 강조색1 2 5 3 2" xfId="2022"/>
    <cellStyle name="40% - 강조색1 2 5 4" xfId="1322"/>
    <cellStyle name="40% - 강조색1 2 6" xfId="412"/>
    <cellStyle name="40% - 강조색1 2 6 2" xfId="1462"/>
    <cellStyle name="40% - 강조색1 2 7" xfId="762"/>
    <cellStyle name="40% - 강조색1 2 7 2" xfId="1812"/>
    <cellStyle name="40% - 강조색1 2 8" xfId="1112"/>
    <cellStyle name="40% - 강조색1 3" xfId="45"/>
    <cellStyle name="40% - 강조색1 3 2" xfId="115"/>
    <cellStyle name="40% - 강조색1 3 2 2" xfId="325"/>
    <cellStyle name="40% - 강조색1 3 2 2 2" xfId="676"/>
    <cellStyle name="40% - 강조색1 3 2 2 2 2" xfId="1726"/>
    <cellStyle name="40% - 강조색1 3 2 2 3" xfId="1026"/>
    <cellStyle name="40% - 강조색1 3 2 2 3 2" xfId="2076"/>
    <cellStyle name="40% - 강조색1 3 2 2 4" xfId="1376"/>
    <cellStyle name="40% - 강조색1 3 2 3" xfId="466"/>
    <cellStyle name="40% - 강조색1 3 2 3 2" xfId="1516"/>
    <cellStyle name="40% - 강조색1 3 2 4" xfId="816"/>
    <cellStyle name="40% - 강조색1 3 2 4 2" xfId="1866"/>
    <cellStyle name="40% - 강조색1 3 2 5" xfId="1166"/>
    <cellStyle name="40% - 강조색1 3 3" xfId="185"/>
    <cellStyle name="40% - 강조색1 3 3 2" xfId="536"/>
    <cellStyle name="40% - 강조색1 3 3 2 2" xfId="1586"/>
    <cellStyle name="40% - 강조색1 3 3 3" xfId="886"/>
    <cellStyle name="40% - 강조색1 3 3 3 2" xfId="1936"/>
    <cellStyle name="40% - 강조색1 3 3 4" xfId="1236"/>
    <cellStyle name="40% - 강조색1 3 4" xfId="255"/>
    <cellStyle name="40% - 강조색1 3 4 2" xfId="606"/>
    <cellStyle name="40% - 강조색1 3 4 2 2" xfId="1656"/>
    <cellStyle name="40% - 강조색1 3 4 3" xfId="956"/>
    <cellStyle name="40% - 강조색1 3 4 3 2" xfId="2006"/>
    <cellStyle name="40% - 강조색1 3 4 4" xfId="1306"/>
    <cellStyle name="40% - 강조색1 3 5" xfId="396"/>
    <cellStyle name="40% - 강조색1 3 5 2" xfId="1446"/>
    <cellStyle name="40% - 강조색1 3 6" xfId="746"/>
    <cellStyle name="40% - 강조색1 3 6 2" xfId="1796"/>
    <cellStyle name="40% - 강조색1 3 7" xfId="1096"/>
    <cellStyle name="40% - 강조색1 4" xfId="73"/>
    <cellStyle name="40% - 강조색1 4 2" xfId="143"/>
    <cellStyle name="40% - 강조색1 4 2 2" xfId="353"/>
    <cellStyle name="40% - 강조색1 4 2 2 2" xfId="704"/>
    <cellStyle name="40% - 강조색1 4 2 2 2 2" xfId="1754"/>
    <cellStyle name="40% - 강조색1 4 2 2 3" xfId="1054"/>
    <cellStyle name="40% - 강조색1 4 2 2 3 2" xfId="2104"/>
    <cellStyle name="40% - 강조색1 4 2 2 4" xfId="1404"/>
    <cellStyle name="40% - 강조색1 4 2 3" xfId="494"/>
    <cellStyle name="40% - 강조색1 4 2 3 2" xfId="1544"/>
    <cellStyle name="40% - 강조색1 4 2 4" xfId="844"/>
    <cellStyle name="40% - 강조색1 4 2 4 2" xfId="1894"/>
    <cellStyle name="40% - 강조색1 4 2 5" xfId="1194"/>
    <cellStyle name="40% - 강조색1 4 3" xfId="213"/>
    <cellStyle name="40% - 강조색1 4 3 2" xfId="564"/>
    <cellStyle name="40% - 강조색1 4 3 2 2" xfId="1614"/>
    <cellStyle name="40% - 강조색1 4 3 3" xfId="914"/>
    <cellStyle name="40% - 강조색1 4 3 3 2" xfId="1964"/>
    <cellStyle name="40% - 강조색1 4 3 4" xfId="1264"/>
    <cellStyle name="40% - 강조색1 4 4" xfId="283"/>
    <cellStyle name="40% - 강조색1 4 4 2" xfId="634"/>
    <cellStyle name="40% - 강조색1 4 4 2 2" xfId="1684"/>
    <cellStyle name="40% - 강조색1 4 4 3" xfId="984"/>
    <cellStyle name="40% - 강조색1 4 4 3 2" xfId="2034"/>
    <cellStyle name="40% - 강조색1 4 4 4" xfId="1334"/>
    <cellStyle name="40% - 강조색1 4 5" xfId="424"/>
    <cellStyle name="40% - 강조색1 4 5 2" xfId="1474"/>
    <cellStyle name="40% - 강조색1 4 6" xfId="774"/>
    <cellStyle name="40% - 강조색1 4 6 2" xfId="1824"/>
    <cellStyle name="40% - 강조색1 4 7" xfId="1124"/>
    <cellStyle name="40% - 강조색1 5" xfId="101"/>
    <cellStyle name="40% - 강조색1 5 2" xfId="311"/>
    <cellStyle name="40% - 강조색1 5 2 2" xfId="662"/>
    <cellStyle name="40% - 강조색1 5 2 2 2" xfId="1712"/>
    <cellStyle name="40% - 강조색1 5 2 3" xfId="1012"/>
    <cellStyle name="40% - 강조색1 5 2 3 2" xfId="2062"/>
    <cellStyle name="40% - 강조색1 5 2 4" xfId="1362"/>
    <cellStyle name="40% - 강조색1 5 3" xfId="452"/>
    <cellStyle name="40% - 강조색1 5 3 2" xfId="1502"/>
    <cellStyle name="40% - 강조색1 5 4" xfId="802"/>
    <cellStyle name="40% - 강조색1 5 4 2" xfId="1852"/>
    <cellStyle name="40% - 강조색1 5 5" xfId="1152"/>
    <cellStyle name="40% - 강조색1 6" xfId="171"/>
    <cellStyle name="40% - 강조색1 6 2" xfId="522"/>
    <cellStyle name="40% - 강조색1 6 2 2" xfId="1572"/>
    <cellStyle name="40% - 강조색1 6 3" xfId="872"/>
    <cellStyle name="40% - 강조색1 6 3 2" xfId="1922"/>
    <cellStyle name="40% - 강조색1 6 4" xfId="1222"/>
    <cellStyle name="40% - 강조색1 7" xfId="241"/>
    <cellStyle name="40% - 강조색1 7 2" xfId="592"/>
    <cellStyle name="40% - 강조색1 7 2 2" xfId="1642"/>
    <cellStyle name="40% - 강조색1 7 3" xfId="942"/>
    <cellStyle name="40% - 강조색1 7 3 2" xfId="1992"/>
    <cellStyle name="40% - 강조색1 7 4" xfId="1292"/>
    <cellStyle name="40% - 강조색1 8" xfId="382"/>
    <cellStyle name="40% - 강조색1 8 2" xfId="1432"/>
    <cellStyle name="40% - 강조색1 9" xfId="732"/>
    <cellStyle name="40% - 강조색1 9 2" xfId="1782"/>
    <cellStyle name="40% - 강조색2" xfId="24" builtinId="35" customBuiltin="1"/>
    <cellStyle name="40% - 강조색2 10" xfId="1084"/>
    <cellStyle name="40% - 강조색2 2" xfId="63"/>
    <cellStyle name="40% - 강조색2 2 2" xfId="91"/>
    <cellStyle name="40% - 강조색2 2 2 2" xfId="161"/>
    <cellStyle name="40% - 강조색2 2 2 2 2" xfId="371"/>
    <cellStyle name="40% - 강조색2 2 2 2 2 2" xfId="722"/>
    <cellStyle name="40% - 강조색2 2 2 2 2 2 2" xfId="1772"/>
    <cellStyle name="40% - 강조색2 2 2 2 2 3" xfId="1072"/>
    <cellStyle name="40% - 강조색2 2 2 2 2 3 2" xfId="2122"/>
    <cellStyle name="40% - 강조색2 2 2 2 2 4" xfId="1422"/>
    <cellStyle name="40% - 강조색2 2 2 2 3" xfId="512"/>
    <cellStyle name="40% - 강조색2 2 2 2 3 2" xfId="1562"/>
    <cellStyle name="40% - 강조색2 2 2 2 4" xfId="862"/>
    <cellStyle name="40% - 강조색2 2 2 2 4 2" xfId="1912"/>
    <cellStyle name="40% - 강조색2 2 2 2 5" xfId="1212"/>
    <cellStyle name="40% - 강조색2 2 2 3" xfId="231"/>
    <cellStyle name="40% - 강조색2 2 2 3 2" xfId="582"/>
    <cellStyle name="40% - 강조색2 2 2 3 2 2" xfId="1632"/>
    <cellStyle name="40% - 강조색2 2 2 3 3" xfId="932"/>
    <cellStyle name="40% - 강조색2 2 2 3 3 2" xfId="1982"/>
    <cellStyle name="40% - 강조색2 2 2 3 4" xfId="1282"/>
    <cellStyle name="40% - 강조색2 2 2 4" xfId="301"/>
    <cellStyle name="40% - 강조색2 2 2 4 2" xfId="652"/>
    <cellStyle name="40% - 강조색2 2 2 4 2 2" xfId="1702"/>
    <cellStyle name="40% - 강조색2 2 2 4 3" xfId="1002"/>
    <cellStyle name="40% - 강조색2 2 2 4 3 2" xfId="2052"/>
    <cellStyle name="40% - 강조색2 2 2 4 4" xfId="1352"/>
    <cellStyle name="40% - 강조색2 2 2 5" xfId="442"/>
    <cellStyle name="40% - 강조색2 2 2 5 2" xfId="1492"/>
    <cellStyle name="40% - 강조색2 2 2 6" xfId="792"/>
    <cellStyle name="40% - 강조색2 2 2 6 2" xfId="1842"/>
    <cellStyle name="40% - 강조색2 2 2 7" xfId="1142"/>
    <cellStyle name="40% - 강조색2 2 3" xfId="133"/>
    <cellStyle name="40% - 강조색2 2 3 2" xfId="343"/>
    <cellStyle name="40% - 강조색2 2 3 2 2" xfId="694"/>
    <cellStyle name="40% - 강조색2 2 3 2 2 2" xfId="1744"/>
    <cellStyle name="40% - 강조색2 2 3 2 3" xfId="1044"/>
    <cellStyle name="40% - 강조색2 2 3 2 3 2" xfId="2094"/>
    <cellStyle name="40% - 강조색2 2 3 2 4" xfId="1394"/>
    <cellStyle name="40% - 강조색2 2 3 3" xfId="484"/>
    <cellStyle name="40% - 강조색2 2 3 3 2" xfId="1534"/>
    <cellStyle name="40% - 강조색2 2 3 4" xfId="834"/>
    <cellStyle name="40% - 강조색2 2 3 4 2" xfId="1884"/>
    <cellStyle name="40% - 강조색2 2 3 5" xfId="1184"/>
    <cellStyle name="40% - 강조색2 2 4" xfId="203"/>
    <cellStyle name="40% - 강조색2 2 4 2" xfId="554"/>
    <cellStyle name="40% - 강조색2 2 4 2 2" xfId="1604"/>
    <cellStyle name="40% - 강조색2 2 4 3" xfId="904"/>
    <cellStyle name="40% - 강조색2 2 4 3 2" xfId="1954"/>
    <cellStyle name="40% - 강조색2 2 4 4" xfId="1254"/>
    <cellStyle name="40% - 강조색2 2 5" xfId="273"/>
    <cellStyle name="40% - 강조색2 2 5 2" xfId="624"/>
    <cellStyle name="40% - 강조색2 2 5 2 2" xfId="1674"/>
    <cellStyle name="40% - 강조색2 2 5 3" xfId="974"/>
    <cellStyle name="40% - 강조색2 2 5 3 2" xfId="2024"/>
    <cellStyle name="40% - 강조색2 2 5 4" xfId="1324"/>
    <cellStyle name="40% - 강조색2 2 6" xfId="414"/>
    <cellStyle name="40% - 강조색2 2 6 2" xfId="1464"/>
    <cellStyle name="40% - 강조색2 2 7" xfId="764"/>
    <cellStyle name="40% - 강조색2 2 7 2" xfId="1814"/>
    <cellStyle name="40% - 강조색2 2 8" xfId="1114"/>
    <cellStyle name="40% - 강조색2 3" xfId="47"/>
    <cellStyle name="40% - 강조색2 3 2" xfId="117"/>
    <cellStyle name="40% - 강조색2 3 2 2" xfId="327"/>
    <cellStyle name="40% - 강조색2 3 2 2 2" xfId="678"/>
    <cellStyle name="40% - 강조색2 3 2 2 2 2" xfId="1728"/>
    <cellStyle name="40% - 강조색2 3 2 2 3" xfId="1028"/>
    <cellStyle name="40% - 강조색2 3 2 2 3 2" xfId="2078"/>
    <cellStyle name="40% - 강조색2 3 2 2 4" xfId="1378"/>
    <cellStyle name="40% - 강조색2 3 2 3" xfId="468"/>
    <cellStyle name="40% - 강조색2 3 2 3 2" xfId="1518"/>
    <cellStyle name="40% - 강조색2 3 2 4" xfId="818"/>
    <cellStyle name="40% - 강조색2 3 2 4 2" xfId="1868"/>
    <cellStyle name="40% - 강조색2 3 2 5" xfId="1168"/>
    <cellStyle name="40% - 강조색2 3 3" xfId="187"/>
    <cellStyle name="40% - 강조색2 3 3 2" xfId="538"/>
    <cellStyle name="40% - 강조색2 3 3 2 2" xfId="1588"/>
    <cellStyle name="40% - 강조색2 3 3 3" xfId="888"/>
    <cellStyle name="40% - 강조색2 3 3 3 2" xfId="1938"/>
    <cellStyle name="40% - 강조색2 3 3 4" xfId="1238"/>
    <cellStyle name="40% - 강조색2 3 4" xfId="257"/>
    <cellStyle name="40% - 강조색2 3 4 2" xfId="608"/>
    <cellStyle name="40% - 강조색2 3 4 2 2" xfId="1658"/>
    <cellStyle name="40% - 강조색2 3 4 3" xfId="958"/>
    <cellStyle name="40% - 강조색2 3 4 3 2" xfId="2008"/>
    <cellStyle name="40% - 강조색2 3 4 4" xfId="1308"/>
    <cellStyle name="40% - 강조색2 3 5" xfId="398"/>
    <cellStyle name="40% - 강조색2 3 5 2" xfId="1448"/>
    <cellStyle name="40% - 강조색2 3 6" xfId="748"/>
    <cellStyle name="40% - 강조색2 3 6 2" xfId="1798"/>
    <cellStyle name="40% - 강조색2 3 7" xfId="1098"/>
    <cellStyle name="40% - 강조색2 4" xfId="75"/>
    <cellStyle name="40% - 강조색2 4 2" xfId="145"/>
    <cellStyle name="40% - 강조색2 4 2 2" xfId="355"/>
    <cellStyle name="40% - 강조색2 4 2 2 2" xfId="706"/>
    <cellStyle name="40% - 강조색2 4 2 2 2 2" xfId="1756"/>
    <cellStyle name="40% - 강조색2 4 2 2 3" xfId="1056"/>
    <cellStyle name="40% - 강조색2 4 2 2 3 2" xfId="2106"/>
    <cellStyle name="40% - 강조색2 4 2 2 4" xfId="1406"/>
    <cellStyle name="40% - 강조색2 4 2 3" xfId="496"/>
    <cellStyle name="40% - 강조색2 4 2 3 2" xfId="1546"/>
    <cellStyle name="40% - 강조색2 4 2 4" xfId="846"/>
    <cellStyle name="40% - 강조색2 4 2 4 2" xfId="1896"/>
    <cellStyle name="40% - 강조색2 4 2 5" xfId="1196"/>
    <cellStyle name="40% - 강조색2 4 3" xfId="215"/>
    <cellStyle name="40% - 강조색2 4 3 2" xfId="566"/>
    <cellStyle name="40% - 강조색2 4 3 2 2" xfId="1616"/>
    <cellStyle name="40% - 강조색2 4 3 3" xfId="916"/>
    <cellStyle name="40% - 강조색2 4 3 3 2" xfId="1966"/>
    <cellStyle name="40% - 강조색2 4 3 4" xfId="1266"/>
    <cellStyle name="40% - 강조색2 4 4" xfId="285"/>
    <cellStyle name="40% - 강조색2 4 4 2" xfId="636"/>
    <cellStyle name="40% - 강조색2 4 4 2 2" xfId="1686"/>
    <cellStyle name="40% - 강조색2 4 4 3" xfId="986"/>
    <cellStyle name="40% - 강조색2 4 4 3 2" xfId="2036"/>
    <cellStyle name="40% - 강조색2 4 4 4" xfId="1336"/>
    <cellStyle name="40% - 강조색2 4 5" xfId="426"/>
    <cellStyle name="40% - 강조색2 4 5 2" xfId="1476"/>
    <cellStyle name="40% - 강조색2 4 6" xfId="776"/>
    <cellStyle name="40% - 강조색2 4 6 2" xfId="1826"/>
    <cellStyle name="40% - 강조색2 4 7" xfId="1126"/>
    <cellStyle name="40% - 강조색2 5" xfId="103"/>
    <cellStyle name="40% - 강조색2 5 2" xfId="313"/>
    <cellStyle name="40% - 강조색2 5 2 2" xfId="664"/>
    <cellStyle name="40% - 강조색2 5 2 2 2" xfId="1714"/>
    <cellStyle name="40% - 강조색2 5 2 3" xfId="1014"/>
    <cellStyle name="40% - 강조색2 5 2 3 2" xfId="2064"/>
    <cellStyle name="40% - 강조색2 5 2 4" xfId="1364"/>
    <cellStyle name="40% - 강조색2 5 3" xfId="454"/>
    <cellStyle name="40% - 강조색2 5 3 2" xfId="1504"/>
    <cellStyle name="40% - 강조색2 5 4" xfId="804"/>
    <cellStyle name="40% - 강조색2 5 4 2" xfId="1854"/>
    <cellStyle name="40% - 강조색2 5 5" xfId="1154"/>
    <cellStyle name="40% - 강조색2 6" xfId="173"/>
    <cellStyle name="40% - 강조색2 6 2" xfId="524"/>
    <cellStyle name="40% - 강조색2 6 2 2" xfId="1574"/>
    <cellStyle name="40% - 강조색2 6 3" xfId="874"/>
    <cellStyle name="40% - 강조색2 6 3 2" xfId="1924"/>
    <cellStyle name="40% - 강조색2 6 4" xfId="1224"/>
    <cellStyle name="40% - 강조색2 7" xfId="243"/>
    <cellStyle name="40% - 강조색2 7 2" xfId="594"/>
    <cellStyle name="40% - 강조색2 7 2 2" xfId="1644"/>
    <cellStyle name="40% - 강조색2 7 3" xfId="944"/>
    <cellStyle name="40% - 강조색2 7 3 2" xfId="1994"/>
    <cellStyle name="40% - 강조색2 7 4" xfId="1294"/>
    <cellStyle name="40% - 강조색2 8" xfId="384"/>
    <cellStyle name="40% - 강조색2 8 2" xfId="1434"/>
    <cellStyle name="40% - 강조색2 9" xfId="734"/>
    <cellStyle name="40% - 강조색2 9 2" xfId="1784"/>
    <cellStyle name="40% - 강조색3" xfId="28" builtinId="39" customBuiltin="1"/>
    <cellStyle name="40% - 강조색3 10" xfId="1086"/>
    <cellStyle name="40% - 강조색3 2" xfId="65"/>
    <cellStyle name="40% - 강조색3 2 2" xfId="93"/>
    <cellStyle name="40% - 강조색3 2 2 2" xfId="163"/>
    <cellStyle name="40% - 강조색3 2 2 2 2" xfId="373"/>
    <cellStyle name="40% - 강조색3 2 2 2 2 2" xfId="724"/>
    <cellStyle name="40% - 강조색3 2 2 2 2 2 2" xfId="1774"/>
    <cellStyle name="40% - 강조색3 2 2 2 2 3" xfId="1074"/>
    <cellStyle name="40% - 강조색3 2 2 2 2 3 2" xfId="2124"/>
    <cellStyle name="40% - 강조색3 2 2 2 2 4" xfId="1424"/>
    <cellStyle name="40% - 강조색3 2 2 2 3" xfId="514"/>
    <cellStyle name="40% - 강조색3 2 2 2 3 2" xfId="1564"/>
    <cellStyle name="40% - 강조색3 2 2 2 4" xfId="864"/>
    <cellStyle name="40% - 강조색3 2 2 2 4 2" xfId="1914"/>
    <cellStyle name="40% - 강조색3 2 2 2 5" xfId="1214"/>
    <cellStyle name="40% - 강조색3 2 2 3" xfId="233"/>
    <cellStyle name="40% - 강조색3 2 2 3 2" xfId="584"/>
    <cellStyle name="40% - 강조색3 2 2 3 2 2" xfId="1634"/>
    <cellStyle name="40% - 강조색3 2 2 3 3" xfId="934"/>
    <cellStyle name="40% - 강조색3 2 2 3 3 2" xfId="1984"/>
    <cellStyle name="40% - 강조색3 2 2 3 4" xfId="1284"/>
    <cellStyle name="40% - 강조색3 2 2 4" xfId="303"/>
    <cellStyle name="40% - 강조색3 2 2 4 2" xfId="654"/>
    <cellStyle name="40% - 강조색3 2 2 4 2 2" xfId="1704"/>
    <cellStyle name="40% - 강조색3 2 2 4 3" xfId="1004"/>
    <cellStyle name="40% - 강조색3 2 2 4 3 2" xfId="2054"/>
    <cellStyle name="40% - 강조색3 2 2 4 4" xfId="1354"/>
    <cellStyle name="40% - 강조색3 2 2 5" xfId="444"/>
    <cellStyle name="40% - 강조색3 2 2 5 2" xfId="1494"/>
    <cellStyle name="40% - 강조색3 2 2 6" xfId="794"/>
    <cellStyle name="40% - 강조색3 2 2 6 2" xfId="1844"/>
    <cellStyle name="40% - 강조색3 2 2 7" xfId="1144"/>
    <cellStyle name="40% - 강조색3 2 3" xfId="135"/>
    <cellStyle name="40% - 강조색3 2 3 2" xfId="345"/>
    <cellStyle name="40% - 강조색3 2 3 2 2" xfId="696"/>
    <cellStyle name="40% - 강조색3 2 3 2 2 2" xfId="1746"/>
    <cellStyle name="40% - 강조색3 2 3 2 3" xfId="1046"/>
    <cellStyle name="40% - 강조색3 2 3 2 3 2" xfId="2096"/>
    <cellStyle name="40% - 강조색3 2 3 2 4" xfId="1396"/>
    <cellStyle name="40% - 강조색3 2 3 3" xfId="486"/>
    <cellStyle name="40% - 강조색3 2 3 3 2" xfId="1536"/>
    <cellStyle name="40% - 강조색3 2 3 4" xfId="836"/>
    <cellStyle name="40% - 강조색3 2 3 4 2" xfId="1886"/>
    <cellStyle name="40% - 강조색3 2 3 5" xfId="1186"/>
    <cellStyle name="40% - 강조색3 2 4" xfId="205"/>
    <cellStyle name="40% - 강조색3 2 4 2" xfId="556"/>
    <cellStyle name="40% - 강조색3 2 4 2 2" xfId="1606"/>
    <cellStyle name="40% - 강조색3 2 4 3" xfId="906"/>
    <cellStyle name="40% - 강조색3 2 4 3 2" xfId="1956"/>
    <cellStyle name="40% - 강조색3 2 4 4" xfId="1256"/>
    <cellStyle name="40% - 강조색3 2 5" xfId="275"/>
    <cellStyle name="40% - 강조색3 2 5 2" xfId="626"/>
    <cellStyle name="40% - 강조색3 2 5 2 2" xfId="1676"/>
    <cellStyle name="40% - 강조색3 2 5 3" xfId="976"/>
    <cellStyle name="40% - 강조색3 2 5 3 2" xfId="2026"/>
    <cellStyle name="40% - 강조색3 2 5 4" xfId="1326"/>
    <cellStyle name="40% - 강조색3 2 6" xfId="416"/>
    <cellStyle name="40% - 강조색3 2 6 2" xfId="1466"/>
    <cellStyle name="40% - 강조색3 2 7" xfId="766"/>
    <cellStyle name="40% - 강조색3 2 7 2" xfId="1816"/>
    <cellStyle name="40% - 강조색3 2 8" xfId="1116"/>
    <cellStyle name="40% - 강조색3 3" xfId="49"/>
    <cellStyle name="40% - 강조색3 3 2" xfId="119"/>
    <cellStyle name="40% - 강조색3 3 2 2" xfId="329"/>
    <cellStyle name="40% - 강조색3 3 2 2 2" xfId="680"/>
    <cellStyle name="40% - 강조색3 3 2 2 2 2" xfId="1730"/>
    <cellStyle name="40% - 강조색3 3 2 2 3" xfId="1030"/>
    <cellStyle name="40% - 강조색3 3 2 2 3 2" xfId="2080"/>
    <cellStyle name="40% - 강조색3 3 2 2 4" xfId="1380"/>
    <cellStyle name="40% - 강조색3 3 2 3" xfId="470"/>
    <cellStyle name="40% - 강조색3 3 2 3 2" xfId="1520"/>
    <cellStyle name="40% - 강조색3 3 2 4" xfId="820"/>
    <cellStyle name="40% - 강조색3 3 2 4 2" xfId="1870"/>
    <cellStyle name="40% - 강조색3 3 2 5" xfId="1170"/>
    <cellStyle name="40% - 강조색3 3 3" xfId="189"/>
    <cellStyle name="40% - 강조색3 3 3 2" xfId="540"/>
    <cellStyle name="40% - 강조색3 3 3 2 2" xfId="1590"/>
    <cellStyle name="40% - 강조색3 3 3 3" xfId="890"/>
    <cellStyle name="40% - 강조색3 3 3 3 2" xfId="1940"/>
    <cellStyle name="40% - 강조색3 3 3 4" xfId="1240"/>
    <cellStyle name="40% - 강조색3 3 4" xfId="259"/>
    <cellStyle name="40% - 강조색3 3 4 2" xfId="610"/>
    <cellStyle name="40% - 강조색3 3 4 2 2" xfId="1660"/>
    <cellStyle name="40% - 강조색3 3 4 3" xfId="960"/>
    <cellStyle name="40% - 강조색3 3 4 3 2" xfId="2010"/>
    <cellStyle name="40% - 강조색3 3 4 4" xfId="1310"/>
    <cellStyle name="40% - 강조색3 3 5" xfId="400"/>
    <cellStyle name="40% - 강조색3 3 5 2" xfId="1450"/>
    <cellStyle name="40% - 강조색3 3 6" xfId="750"/>
    <cellStyle name="40% - 강조색3 3 6 2" xfId="1800"/>
    <cellStyle name="40% - 강조색3 3 7" xfId="1100"/>
    <cellStyle name="40% - 강조색3 4" xfId="77"/>
    <cellStyle name="40% - 강조색3 4 2" xfId="147"/>
    <cellStyle name="40% - 강조색3 4 2 2" xfId="357"/>
    <cellStyle name="40% - 강조색3 4 2 2 2" xfId="708"/>
    <cellStyle name="40% - 강조색3 4 2 2 2 2" xfId="1758"/>
    <cellStyle name="40% - 강조색3 4 2 2 3" xfId="1058"/>
    <cellStyle name="40% - 강조색3 4 2 2 3 2" xfId="2108"/>
    <cellStyle name="40% - 강조색3 4 2 2 4" xfId="1408"/>
    <cellStyle name="40% - 강조색3 4 2 3" xfId="498"/>
    <cellStyle name="40% - 강조색3 4 2 3 2" xfId="1548"/>
    <cellStyle name="40% - 강조색3 4 2 4" xfId="848"/>
    <cellStyle name="40% - 강조색3 4 2 4 2" xfId="1898"/>
    <cellStyle name="40% - 강조색3 4 2 5" xfId="1198"/>
    <cellStyle name="40% - 강조색3 4 3" xfId="217"/>
    <cellStyle name="40% - 강조색3 4 3 2" xfId="568"/>
    <cellStyle name="40% - 강조색3 4 3 2 2" xfId="1618"/>
    <cellStyle name="40% - 강조색3 4 3 3" xfId="918"/>
    <cellStyle name="40% - 강조색3 4 3 3 2" xfId="1968"/>
    <cellStyle name="40% - 강조색3 4 3 4" xfId="1268"/>
    <cellStyle name="40% - 강조색3 4 4" xfId="287"/>
    <cellStyle name="40% - 강조색3 4 4 2" xfId="638"/>
    <cellStyle name="40% - 강조색3 4 4 2 2" xfId="1688"/>
    <cellStyle name="40% - 강조색3 4 4 3" xfId="988"/>
    <cellStyle name="40% - 강조색3 4 4 3 2" xfId="2038"/>
    <cellStyle name="40% - 강조색3 4 4 4" xfId="1338"/>
    <cellStyle name="40% - 강조색3 4 5" xfId="428"/>
    <cellStyle name="40% - 강조색3 4 5 2" xfId="1478"/>
    <cellStyle name="40% - 강조색3 4 6" xfId="778"/>
    <cellStyle name="40% - 강조색3 4 6 2" xfId="1828"/>
    <cellStyle name="40% - 강조색3 4 7" xfId="1128"/>
    <cellStyle name="40% - 강조색3 5" xfId="105"/>
    <cellStyle name="40% - 강조색3 5 2" xfId="315"/>
    <cellStyle name="40% - 강조색3 5 2 2" xfId="666"/>
    <cellStyle name="40% - 강조색3 5 2 2 2" xfId="1716"/>
    <cellStyle name="40% - 강조색3 5 2 3" xfId="1016"/>
    <cellStyle name="40% - 강조색3 5 2 3 2" xfId="2066"/>
    <cellStyle name="40% - 강조색3 5 2 4" xfId="1366"/>
    <cellStyle name="40% - 강조색3 5 3" xfId="456"/>
    <cellStyle name="40% - 강조색3 5 3 2" xfId="1506"/>
    <cellStyle name="40% - 강조색3 5 4" xfId="806"/>
    <cellStyle name="40% - 강조색3 5 4 2" xfId="1856"/>
    <cellStyle name="40% - 강조색3 5 5" xfId="1156"/>
    <cellStyle name="40% - 강조색3 6" xfId="175"/>
    <cellStyle name="40% - 강조색3 6 2" xfId="526"/>
    <cellStyle name="40% - 강조색3 6 2 2" xfId="1576"/>
    <cellStyle name="40% - 강조색3 6 3" xfId="876"/>
    <cellStyle name="40% - 강조색3 6 3 2" xfId="1926"/>
    <cellStyle name="40% - 강조색3 6 4" xfId="1226"/>
    <cellStyle name="40% - 강조색3 7" xfId="245"/>
    <cellStyle name="40% - 강조색3 7 2" xfId="596"/>
    <cellStyle name="40% - 강조색3 7 2 2" xfId="1646"/>
    <cellStyle name="40% - 강조색3 7 3" xfId="946"/>
    <cellStyle name="40% - 강조색3 7 3 2" xfId="1996"/>
    <cellStyle name="40% - 강조색3 7 4" xfId="1296"/>
    <cellStyle name="40% - 강조색3 8" xfId="386"/>
    <cellStyle name="40% - 강조색3 8 2" xfId="1436"/>
    <cellStyle name="40% - 강조색3 9" xfId="736"/>
    <cellStyle name="40% - 강조색3 9 2" xfId="1786"/>
    <cellStyle name="40% - 강조색4" xfId="32" builtinId="43" customBuiltin="1"/>
    <cellStyle name="40% - 강조색4 10" xfId="1088"/>
    <cellStyle name="40% - 강조색4 2" xfId="67"/>
    <cellStyle name="40% - 강조색4 2 2" xfId="95"/>
    <cellStyle name="40% - 강조색4 2 2 2" xfId="165"/>
    <cellStyle name="40% - 강조색4 2 2 2 2" xfId="375"/>
    <cellStyle name="40% - 강조색4 2 2 2 2 2" xfId="726"/>
    <cellStyle name="40% - 강조색4 2 2 2 2 2 2" xfId="1776"/>
    <cellStyle name="40% - 강조색4 2 2 2 2 3" xfId="1076"/>
    <cellStyle name="40% - 강조색4 2 2 2 2 3 2" xfId="2126"/>
    <cellStyle name="40% - 강조색4 2 2 2 2 4" xfId="1426"/>
    <cellStyle name="40% - 강조색4 2 2 2 3" xfId="516"/>
    <cellStyle name="40% - 강조색4 2 2 2 3 2" xfId="1566"/>
    <cellStyle name="40% - 강조색4 2 2 2 4" xfId="866"/>
    <cellStyle name="40% - 강조색4 2 2 2 4 2" xfId="1916"/>
    <cellStyle name="40% - 강조색4 2 2 2 5" xfId="1216"/>
    <cellStyle name="40% - 강조색4 2 2 3" xfId="235"/>
    <cellStyle name="40% - 강조색4 2 2 3 2" xfId="586"/>
    <cellStyle name="40% - 강조색4 2 2 3 2 2" xfId="1636"/>
    <cellStyle name="40% - 강조색4 2 2 3 3" xfId="936"/>
    <cellStyle name="40% - 강조색4 2 2 3 3 2" xfId="1986"/>
    <cellStyle name="40% - 강조색4 2 2 3 4" xfId="1286"/>
    <cellStyle name="40% - 강조색4 2 2 4" xfId="305"/>
    <cellStyle name="40% - 강조색4 2 2 4 2" xfId="656"/>
    <cellStyle name="40% - 강조색4 2 2 4 2 2" xfId="1706"/>
    <cellStyle name="40% - 강조색4 2 2 4 3" xfId="1006"/>
    <cellStyle name="40% - 강조색4 2 2 4 3 2" xfId="2056"/>
    <cellStyle name="40% - 강조색4 2 2 4 4" xfId="1356"/>
    <cellStyle name="40% - 강조색4 2 2 5" xfId="446"/>
    <cellStyle name="40% - 강조색4 2 2 5 2" xfId="1496"/>
    <cellStyle name="40% - 강조색4 2 2 6" xfId="796"/>
    <cellStyle name="40% - 강조색4 2 2 6 2" xfId="1846"/>
    <cellStyle name="40% - 강조색4 2 2 7" xfId="1146"/>
    <cellStyle name="40% - 강조색4 2 3" xfId="137"/>
    <cellStyle name="40% - 강조색4 2 3 2" xfId="347"/>
    <cellStyle name="40% - 강조색4 2 3 2 2" xfId="698"/>
    <cellStyle name="40% - 강조색4 2 3 2 2 2" xfId="1748"/>
    <cellStyle name="40% - 강조색4 2 3 2 3" xfId="1048"/>
    <cellStyle name="40% - 강조색4 2 3 2 3 2" xfId="2098"/>
    <cellStyle name="40% - 강조색4 2 3 2 4" xfId="1398"/>
    <cellStyle name="40% - 강조색4 2 3 3" xfId="488"/>
    <cellStyle name="40% - 강조색4 2 3 3 2" xfId="1538"/>
    <cellStyle name="40% - 강조색4 2 3 4" xfId="838"/>
    <cellStyle name="40% - 강조색4 2 3 4 2" xfId="1888"/>
    <cellStyle name="40% - 강조색4 2 3 5" xfId="1188"/>
    <cellStyle name="40% - 강조색4 2 4" xfId="207"/>
    <cellStyle name="40% - 강조색4 2 4 2" xfId="558"/>
    <cellStyle name="40% - 강조색4 2 4 2 2" xfId="1608"/>
    <cellStyle name="40% - 강조색4 2 4 3" xfId="908"/>
    <cellStyle name="40% - 강조색4 2 4 3 2" xfId="1958"/>
    <cellStyle name="40% - 강조색4 2 4 4" xfId="1258"/>
    <cellStyle name="40% - 강조색4 2 5" xfId="277"/>
    <cellStyle name="40% - 강조색4 2 5 2" xfId="628"/>
    <cellStyle name="40% - 강조색4 2 5 2 2" xfId="1678"/>
    <cellStyle name="40% - 강조색4 2 5 3" xfId="978"/>
    <cellStyle name="40% - 강조색4 2 5 3 2" xfId="2028"/>
    <cellStyle name="40% - 강조색4 2 5 4" xfId="1328"/>
    <cellStyle name="40% - 강조색4 2 6" xfId="418"/>
    <cellStyle name="40% - 강조색4 2 6 2" xfId="1468"/>
    <cellStyle name="40% - 강조색4 2 7" xfId="768"/>
    <cellStyle name="40% - 강조색4 2 7 2" xfId="1818"/>
    <cellStyle name="40% - 강조색4 2 8" xfId="1118"/>
    <cellStyle name="40% - 강조색4 3" xfId="51"/>
    <cellStyle name="40% - 강조색4 3 2" xfId="121"/>
    <cellStyle name="40% - 강조색4 3 2 2" xfId="331"/>
    <cellStyle name="40% - 강조색4 3 2 2 2" xfId="682"/>
    <cellStyle name="40% - 강조색4 3 2 2 2 2" xfId="1732"/>
    <cellStyle name="40% - 강조색4 3 2 2 3" xfId="1032"/>
    <cellStyle name="40% - 강조색4 3 2 2 3 2" xfId="2082"/>
    <cellStyle name="40% - 강조색4 3 2 2 4" xfId="1382"/>
    <cellStyle name="40% - 강조색4 3 2 3" xfId="472"/>
    <cellStyle name="40% - 강조색4 3 2 3 2" xfId="1522"/>
    <cellStyle name="40% - 강조색4 3 2 4" xfId="822"/>
    <cellStyle name="40% - 강조색4 3 2 4 2" xfId="1872"/>
    <cellStyle name="40% - 강조색4 3 2 5" xfId="1172"/>
    <cellStyle name="40% - 강조색4 3 3" xfId="191"/>
    <cellStyle name="40% - 강조색4 3 3 2" xfId="542"/>
    <cellStyle name="40% - 강조색4 3 3 2 2" xfId="1592"/>
    <cellStyle name="40% - 강조색4 3 3 3" xfId="892"/>
    <cellStyle name="40% - 강조색4 3 3 3 2" xfId="1942"/>
    <cellStyle name="40% - 강조색4 3 3 4" xfId="1242"/>
    <cellStyle name="40% - 강조색4 3 4" xfId="261"/>
    <cellStyle name="40% - 강조색4 3 4 2" xfId="612"/>
    <cellStyle name="40% - 강조색4 3 4 2 2" xfId="1662"/>
    <cellStyle name="40% - 강조색4 3 4 3" xfId="962"/>
    <cellStyle name="40% - 강조색4 3 4 3 2" xfId="2012"/>
    <cellStyle name="40% - 강조색4 3 4 4" xfId="1312"/>
    <cellStyle name="40% - 강조색4 3 5" xfId="402"/>
    <cellStyle name="40% - 강조색4 3 5 2" xfId="1452"/>
    <cellStyle name="40% - 강조색4 3 6" xfId="752"/>
    <cellStyle name="40% - 강조색4 3 6 2" xfId="1802"/>
    <cellStyle name="40% - 강조색4 3 7" xfId="1102"/>
    <cellStyle name="40% - 강조색4 4" xfId="79"/>
    <cellStyle name="40% - 강조색4 4 2" xfId="149"/>
    <cellStyle name="40% - 강조색4 4 2 2" xfId="359"/>
    <cellStyle name="40% - 강조색4 4 2 2 2" xfId="710"/>
    <cellStyle name="40% - 강조색4 4 2 2 2 2" xfId="1760"/>
    <cellStyle name="40% - 강조색4 4 2 2 3" xfId="1060"/>
    <cellStyle name="40% - 강조색4 4 2 2 3 2" xfId="2110"/>
    <cellStyle name="40% - 강조색4 4 2 2 4" xfId="1410"/>
    <cellStyle name="40% - 강조색4 4 2 3" xfId="500"/>
    <cellStyle name="40% - 강조색4 4 2 3 2" xfId="1550"/>
    <cellStyle name="40% - 강조색4 4 2 4" xfId="850"/>
    <cellStyle name="40% - 강조색4 4 2 4 2" xfId="1900"/>
    <cellStyle name="40% - 강조색4 4 2 5" xfId="1200"/>
    <cellStyle name="40% - 강조색4 4 3" xfId="219"/>
    <cellStyle name="40% - 강조색4 4 3 2" xfId="570"/>
    <cellStyle name="40% - 강조색4 4 3 2 2" xfId="1620"/>
    <cellStyle name="40% - 강조색4 4 3 3" xfId="920"/>
    <cellStyle name="40% - 강조색4 4 3 3 2" xfId="1970"/>
    <cellStyle name="40% - 강조색4 4 3 4" xfId="1270"/>
    <cellStyle name="40% - 강조색4 4 4" xfId="289"/>
    <cellStyle name="40% - 강조색4 4 4 2" xfId="640"/>
    <cellStyle name="40% - 강조색4 4 4 2 2" xfId="1690"/>
    <cellStyle name="40% - 강조색4 4 4 3" xfId="990"/>
    <cellStyle name="40% - 강조색4 4 4 3 2" xfId="2040"/>
    <cellStyle name="40% - 강조색4 4 4 4" xfId="1340"/>
    <cellStyle name="40% - 강조색4 4 5" xfId="430"/>
    <cellStyle name="40% - 강조색4 4 5 2" xfId="1480"/>
    <cellStyle name="40% - 강조색4 4 6" xfId="780"/>
    <cellStyle name="40% - 강조색4 4 6 2" xfId="1830"/>
    <cellStyle name="40% - 강조색4 4 7" xfId="1130"/>
    <cellStyle name="40% - 강조색4 5" xfId="107"/>
    <cellStyle name="40% - 강조색4 5 2" xfId="317"/>
    <cellStyle name="40% - 강조색4 5 2 2" xfId="668"/>
    <cellStyle name="40% - 강조색4 5 2 2 2" xfId="1718"/>
    <cellStyle name="40% - 강조색4 5 2 3" xfId="1018"/>
    <cellStyle name="40% - 강조색4 5 2 3 2" xfId="2068"/>
    <cellStyle name="40% - 강조색4 5 2 4" xfId="1368"/>
    <cellStyle name="40% - 강조색4 5 3" xfId="458"/>
    <cellStyle name="40% - 강조색4 5 3 2" xfId="1508"/>
    <cellStyle name="40% - 강조색4 5 4" xfId="808"/>
    <cellStyle name="40% - 강조색4 5 4 2" xfId="1858"/>
    <cellStyle name="40% - 강조색4 5 5" xfId="1158"/>
    <cellStyle name="40% - 강조색4 6" xfId="177"/>
    <cellStyle name="40% - 강조색4 6 2" xfId="528"/>
    <cellStyle name="40% - 강조색4 6 2 2" xfId="1578"/>
    <cellStyle name="40% - 강조색4 6 3" xfId="878"/>
    <cellStyle name="40% - 강조색4 6 3 2" xfId="1928"/>
    <cellStyle name="40% - 강조색4 6 4" xfId="1228"/>
    <cellStyle name="40% - 강조색4 7" xfId="247"/>
    <cellStyle name="40% - 강조색4 7 2" xfId="598"/>
    <cellStyle name="40% - 강조색4 7 2 2" xfId="1648"/>
    <cellStyle name="40% - 강조색4 7 3" xfId="948"/>
    <cellStyle name="40% - 강조색4 7 3 2" xfId="1998"/>
    <cellStyle name="40% - 강조색4 7 4" xfId="1298"/>
    <cellStyle name="40% - 강조색4 8" xfId="388"/>
    <cellStyle name="40% - 강조색4 8 2" xfId="1438"/>
    <cellStyle name="40% - 강조색4 9" xfId="738"/>
    <cellStyle name="40% - 강조색4 9 2" xfId="1788"/>
    <cellStyle name="40% - 강조색5" xfId="36" builtinId="47" customBuiltin="1"/>
    <cellStyle name="40% - 강조색5 10" xfId="1090"/>
    <cellStyle name="40% - 강조색5 2" xfId="69"/>
    <cellStyle name="40% - 강조색5 2 2" xfId="97"/>
    <cellStyle name="40% - 강조색5 2 2 2" xfId="167"/>
    <cellStyle name="40% - 강조색5 2 2 2 2" xfId="377"/>
    <cellStyle name="40% - 강조색5 2 2 2 2 2" xfId="728"/>
    <cellStyle name="40% - 강조색5 2 2 2 2 2 2" xfId="1778"/>
    <cellStyle name="40% - 강조색5 2 2 2 2 3" xfId="1078"/>
    <cellStyle name="40% - 강조색5 2 2 2 2 3 2" xfId="2128"/>
    <cellStyle name="40% - 강조색5 2 2 2 2 4" xfId="1428"/>
    <cellStyle name="40% - 강조색5 2 2 2 3" xfId="518"/>
    <cellStyle name="40% - 강조색5 2 2 2 3 2" xfId="1568"/>
    <cellStyle name="40% - 강조색5 2 2 2 4" xfId="868"/>
    <cellStyle name="40% - 강조색5 2 2 2 4 2" xfId="1918"/>
    <cellStyle name="40% - 강조색5 2 2 2 5" xfId="1218"/>
    <cellStyle name="40% - 강조색5 2 2 3" xfId="237"/>
    <cellStyle name="40% - 강조색5 2 2 3 2" xfId="588"/>
    <cellStyle name="40% - 강조색5 2 2 3 2 2" xfId="1638"/>
    <cellStyle name="40% - 강조색5 2 2 3 3" xfId="938"/>
    <cellStyle name="40% - 강조색5 2 2 3 3 2" xfId="1988"/>
    <cellStyle name="40% - 강조색5 2 2 3 4" xfId="1288"/>
    <cellStyle name="40% - 강조색5 2 2 4" xfId="307"/>
    <cellStyle name="40% - 강조색5 2 2 4 2" xfId="658"/>
    <cellStyle name="40% - 강조색5 2 2 4 2 2" xfId="1708"/>
    <cellStyle name="40% - 강조색5 2 2 4 3" xfId="1008"/>
    <cellStyle name="40% - 강조색5 2 2 4 3 2" xfId="2058"/>
    <cellStyle name="40% - 강조색5 2 2 4 4" xfId="1358"/>
    <cellStyle name="40% - 강조색5 2 2 5" xfId="448"/>
    <cellStyle name="40% - 강조색5 2 2 5 2" xfId="1498"/>
    <cellStyle name="40% - 강조색5 2 2 6" xfId="798"/>
    <cellStyle name="40% - 강조색5 2 2 6 2" xfId="1848"/>
    <cellStyle name="40% - 강조색5 2 2 7" xfId="1148"/>
    <cellStyle name="40% - 강조색5 2 3" xfId="139"/>
    <cellStyle name="40% - 강조색5 2 3 2" xfId="349"/>
    <cellStyle name="40% - 강조색5 2 3 2 2" xfId="700"/>
    <cellStyle name="40% - 강조색5 2 3 2 2 2" xfId="1750"/>
    <cellStyle name="40% - 강조색5 2 3 2 3" xfId="1050"/>
    <cellStyle name="40% - 강조색5 2 3 2 3 2" xfId="2100"/>
    <cellStyle name="40% - 강조색5 2 3 2 4" xfId="1400"/>
    <cellStyle name="40% - 강조색5 2 3 3" xfId="490"/>
    <cellStyle name="40% - 강조색5 2 3 3 2" xfId="1540"/>
    <cellStyle name="40% - 강조색5 2 3 4" xfId="840"/>
    <cellStyle name="40% - 강조색5 2 3 4 2" xfId="1890"/>
    <cellStyle name="40% - 강조색5 2 3 5" xfId="1190"/>
    <cellStyle name="40% - 강조색5 2 4" xfId="209"/>
    <cellStyle name="40% - 강조색5 2 4 2" xfId="560"/>
    <cellStyle name="40% - 강조색5 2 4 2 2" xfId="1610"/>
    <cellStyle name="40% - 강조색5 2 4 3" xfId="910"/>
    <cellStyle name="40% - 강조색5 2 4 3 2" xfId="1960"/>
    <cellStyle name="40% - 강조색5 2 4 4" xfId="1260"/>
    <cellStyle name="40% - 강조색5 2 5" xfId="279"/>
    <cellStyle name="40% - 강조색5 2 5 2" xfId="630"/>
    <cellStyle name="40% - 강조색5 2 5 2 2" xfId="1680"/>
    <cellStyle name="40% - 강조색5 2 5 3" xfId="980"/>
    <cellStyle name="40% - 강조색5 2 5 3 2" xfId="2030"/>
    <cellStyle name="40% - 강조색5 2 5 4" xfId="1330"/>
    <cellStyle name="40% - 강조색5 2 6" xfId="420"/>
    <cellStyle name="40% - 강조색5 2 6 2" xfId="1470"/>
    <cellStyle name="40% - 강조색5 2 7" xfId="770"/>
    <cellStyle name="40% - 강조색5 2 7 2" xfId="1820"/>
    <cellStyle name="40% - 강조색5 2 8" xfId="1120"/>
    <cellStyle name="40% - 강조색5 3" xfId="53"/>
    <cellStyle name="40% - 강조색5 3 2" xfId="123"/>
    <cellStyle name="40% - 강조색5 3 2 2" xfId="333"/>
    <cellStyle name="40% - 강조색5 3 2 2 2" xfId="684"/>
    <cellStyle name="40% - 강조색5 3 2 2 2 2" xfId="1734"/>
    <cellStyle name="40% - 강조색5 3 2 2 3" xfId="1034"/>
    <cellStyle name="40% - 강조색5 3 2 2 3 2" xfId="2084"/>
    <cellStyle name="40% - 강조색5 3 2 2 4" xfId="1384"/>
    <cellStyle name="40% - 강조색5 3 2 3" xfId="474"/>
    <cellStyle name="40% - 강조색5 3 2 3 2" xfId="1524"/>
    <cellStyle name="40% - 강조색5 3 2 4" xfId="824"/>
    <cellStyle name="40% - 강조색5 3 2 4 2" xfId="1874"/>
    <cellStyle name="40% - 강조색5 3 2 5" xfId="1174"/>
    <cellStyle name="40% - 강조색5 3 3" xfId="193"/>
    <cellStyle name="40% - 강조색5 3 3 2" xfId="544"/>
    <cellStyle name="40% - 강조색5 3 3 2 2" xfId="1594"/>
    <cellStyle name="40% - 강조색5 3 3 3" xfId="894"/>
    <cellStyle name="40% - 강조색5 3 3 3 2" xfId="1944"/>
    <cellStyle name="40% - 강조색5 3 3 4" xfId="1244"/>
    <cellStyle name="40% - 강조색5 3 4" xfId="263"/>
    <cellStyle name="40% - 강조색5 3 4 2" xfId="614"/>
    <cellStyle name="40% - 강조색5 3 4 2 2" xfId="1664"/>
    <cellStyle name="40% - 강조색5 3 4 3" xfId="964"/>
    <cellStyle name="40% - 강조색5 3 4 3 2" xfId="2014"/>
    <cellStyle name="40% - 강조색5 3 4 4" xfId="1314"/>
    <cellStyle name="40% - 강조색5 3 5" xfId="404"/>
    <cellStyle name="40% - 강조색5 3 5 2" xfId="1454"/>
    <cellStyle name="40% - 강조색5 3 6" xfId="754"/>
    <cellStyle name="40% - 강조색5 3 6 2" xfId="1804"/>
    <cellStyle name="40% - 강조색5 3 7" xfId="1104"/>
    <cellStyle name="40% - 강조색5 4" xfId="81"/>
    <cellStyle name="40% - 강조색5 4 2" xfId="151"/>
    <cellStyle name="40% - 강조색5 4 2 2" xfId="361"/>
    <cellStyle name="40% - 강조색5 4 2 2 2" xfId="712"/>
    <cellStyle name="40% - 강조색5 4 2 2 2 2" xfId="1762"/>
    <cellStyle name="40% - 강조색5 4 2 2 3" xfId="1062"/>
    <cellStyle name="40% - 강조색5 4 2 2 3 2" xfId="2112"/>
    <cellStyle name="40% - 강조색5 4 2 2 4" xfId="1412"/>
    <cellStyle name="40% - 강조색5 4 2 3" xfId="502"/>
    <cellStyle name="40% - 강조색5 4 2 3 2" xfId="1552"/>
    <cellStyle name="40% - 강조색5 4 2 4" xfId="852"/>
    <cellStyle name="40% - 강조색5 4 2 4 2" xfId="1902"/>
    <cellStyle name="40% - 강조색5 4 2 5" xfId="1202"/>
    <cellStyle name="40% - 강조색5 4 3" xfId="221"/>
    <cellStyle name="40% - 강조색5 4 3 2" xfId="572"/>
    <cellStyle name="40% - 강조색5 4 3 2 2" xfId="1622"/>
    <cellStyle name="40% - 강조색5 4 3 3" xfId="922"/>
    <cellStyle name="40% - 강조색5 4 3 3 2" xfId="1972"/>
    <cellStyle name="40% - 강조색5 4 3 4" xfId="1272"/>
    <cellStyle name="40% - 강조색5 4 4" xfId="291"/>
    <cellStyle name="40% - 강조색5 4 4 2" xfId="642"/>
    <cellStyle name="40% - 강조색5 4 4 2 2" xfId="1692"/>
    <cellStyle name="40% - 강조색5 4 4 3" xfId="992"/>
    <cellStyle name="40% - 강조색5 4 4 3 2" xfId="2042"/>
    <cellStyle name="40% - 강조색5 4 4 4" xfId="1342"/>
    <cellStyle name="40% - 강조색5 4 5" xfId="432"/>
    <cellStyle name="40% - 강조색5 4 5 2" xfId="1482"/>
    <cellStyle name="40% - 강조색5 4 6" xfId="782"/>
    <cellStyle name="40% - 강조색5 4 6 2" xfId="1832"/>
    <cellStyle name="40% - 강조색5 4 7" xfId="1132"/>
    <cellStyle name="40% - 강조색5 5" xfId="109"/>
    <cellStyle name="40% - 강조색5 5 2" xfId="319"/>
    <cellStyle name="40% - 강조색5 5 2 2" xfId="670"/>
    <cellStyle name="40% - 강조색5 5 2 2 2" xfId="1720"/>
    <cellStyle name="40% - 강조색5 5 2 3" xfId="1020"/>
    <cellStyle name="40% - 강조색5 5 2 3 2" xfId="2070"/>
    <cellStyle name="40% - 강조색5 5 2 4" xfId="1370"/>
    <cellStyle name="40% - 강조색5 5 3" xfId="460"/>
    <cellStyle name="40% - 강조색5 5 3 2" xfId="1510"/>
    <cellStyle name="40% - 강조색5 5 4" xfId="810"/>
    <cellStyle name="40% - 강조색5 5 4 2" xfId="1860"/>
    <cellStyle name="40% - 강조색5 5 5" xfId="1160"/>
    <cellStyle name="40% - 강조색5 6" xfId="179"/>
    <cellStyle name="40% - 강조색5 6 2" xfId="530"/>
    <cellStyle name="40% - 강조색5 6 2 2" xfId="1580"/>
    <cellStyle name="40% - 강조색5 6 3" xfId="880"/>
    <cellStyle name="40% - 강조색5 6 3 2" xfId="1930"/>
    <cellStyle name="40% - 강조색5 6 4" xfId="1230"/>
    <cellStyle name="40% - 강조색5 7" xfId="249"/>
    <cellStyle name="40% - 강조색5 7 2" xfId="600"/>
    <cellStyle name="40% - 강조색5 7 2 2" xfId="1650"/>
    <cellStyle name="40% - 강조색5 7 3" xfId="950"/>
    <cellStyle name="40% - 강조색5 7 3 2" xfId="2000"/>
    <cellStyle name="40% - 강조색5 7 4" xfId="1300"/>
    <cellStyle name="40% - 강조색5 8" xfId="390"/>
    <cellStyle name="40% - 강조색5 8 2" xfId="1440"/>
    <cellStyle name="40% - 강조색5 9" xfId="740"/>
    <cellStyle name="40% - 강조색5 9 2" xfId="1790"/>
    <cellStyle name="40% - 강조색6" xfId="40" builtinId="51" customBuiltin="1"/>
    <cellStyle name="40% - 강조색6 10" xfId="1092"/>
    <cellStyle name="40% - 강조색6 2" xfId="71"/>
    <cellStyle name="40% - 강조색6 2 2" xfId="99"/>
    <cellStyle name="40% - 강조색6 2 2 2" xfId="169"/>
    <cellStyle name="40% - 강조색6 2 2 2 2" xfId="379"/>
    <cellStyle name="40% - 강조색6 2 2 2 2 2" xfId="730"/>
    <cellStyle name="40% - 강조색6 2 2 2 2 2 2" xfId="1780"/>
    <cellStyle name="40% - 강조색6 2 2 2 2 3" xfId="1080"/>
    <cellStyle name="40% - 강조색6 2 2 2 2 3 2" xfId="2130"/>
    <cellStyle name="40% - 강조색6 2 2 2 2 4" xfId="1430"/>
    <cellStyle name="40% - 강조색6 2 2 2 3" xfId="520"/>
    <cellStyle name="40% - 강조색6 2 2 2 3 2" xfId="1570"/>
    <cellStyle name="40% - 강조색6 2 2 2 4" xfId="870"/>
    <cellStyle name="40% - 강조색6 2 2 2 4 2" xfId="1920"/>
    <cellStyle name="40% - 강조색6 2 2 2 5" xfId="1220"/>
    <cellStyle name="40% - 강조색6 2 2 3" xfId="239"/>
    <cellStyle name="40% - 강조색6 2 2 3 2" xfId="590"/>
    <cellStyle name="40% - 강조색6 2 2 3 2 2" xfId="1640"/>
    <cellStyle name="40% - 강조색6 2 2 3 3" xfId="940"/>
    <cellStyle name="40% - 강조색6 2 2 3 3 2" xfId="1990"/>
    <cellStyle name="40% - 강조색6 2 2 3 4" xfId="1290"/>
    <cellStyle name="40% - 강조색6 2 2 4" xfId="309"/>
    <cellStyle name="40% - 강조색6 2 2 4 2" xfId="660"/>
    <cellStyle name="40% - 강조색6 2 2 4 2 2" xfId="1710"/>
    <cellStyle name="40% - 강조색6 2 2 4 3" xfId="1010"/>
    <cellStyle name="40% - 강조색6 2 2 4 3 2" xfId="2060"/>
    <cellStyle name="40% - 강조색6 2 2 4 4" xfId="1360"/>
    <cellStyle name="40% - 강조색6 2 2 5" xfId="450"/>
    <cellStyle name="40% - 강조색6 2 2 5 2" xfId="1500"/>
    <cellStyle name="40% - 강조색6 2 2 6" xfId="800"/>
    <cellStyle name="40% - 강조색6 2 2 6 2" xfId="1850"/>
    <cellStyle name="40% - 강조색6 2 2 7" xfId="1150"/>
    <cellStyle name="40% - 강조색6 2 3" xfId="141"/>
    <cellStyle name="40% - 강조색6 2 3 2" xfId="351"/>
    <cellStyle name="40% - 강조색6 2 3 2 2" xfId="702"/>
    <cellStyle name="40% - 강조색6 2 3 2 2 2" xfId="1752"/>
    <cellStyle name="40% - 강조색6 2 3 2 3" xfId="1052"/>
    <cellStyle name="40% - 강조색6 2 3 2 3 2" xfId="2102"/>
    <cellStyle name="40% - 강조색6 2 3 2 4" xfId="1402"/>
    <cellStyle name="40% - 강조색6 2 3 3" xfId="492"/>
    <cellStyle name="40% - 강조색6 2 3 3 2" xfId="1542"/>
    <cellStyle name="40% - 강조색6 2 3 4" xfId="842"/>
    <cellStyle name="40% - 강조색6 2 3 4 2" xfId="1892"/>
    <cellStyle name="40% - 강조색6 2 3 5" xfId="1192"/>
    <cellStyle name="40% - 강조색6 2 4" xfId="211"/>
    <cellStyle name="40% - 강조색6 2 4 2" xfId="562"/>
    <cellStyle name="40% - 강조색6 2 4 2 2" xfId="1612"/>
    <cellStyle name="40% - 강조색6 2 4 3" xfId="912"/>
    <cellStyle name="40% - 강조색6 2 4 3 2" xfId="1962"/>
    <cellStyle name="40% - 강조색6 2 4 4" xfId="1262"/>
    <cellStyle name="40% - 강조색6 2 5" xfId="281"/>
    <cellStyle name="40% - 강조색6 2 5 2" xfId="632"/>
    <cellStyle name="40% - 강조색6 2 5 2 2" xfId="1682"/>
    <cellStyle name="40% - 강조색6 2 5 3" xfId="982"/>
    <cellStyle name="40% - 강조색6 2 5 3 2" xfId="2032"/>
    <cellStyle name="40% - 강조색6 2 5 4" xfId="1332"/>
    <cellStyle name="40% - 강조색6 2 6" xfId="422"/>
    <cellStyle name="40% - 강조색6 2 6 2" xfId="1472"/>
    <cellStyle name="40% - 강조색6 2 7" xfId="772"/>
    <cellStyle name="40% - 강조색6 2 7 2" xfId="1822"/>
    <cellStyle name="40% - 강조색6 2 8" xfId="1122"/>
    <cellStyle name="40% - 강조색6 3" xfId="55"/>
    <cellStyle name="40% - 강조색6 3 2" xfId="125"/>
    <cellStyle name="40% - 강조색6 3 2 2" xfId="335"/>
    <cellStyle name="40% - 강조색6 3 2 2 2" xfId="686"/>
    <cellStyle name="40% - 강조색6 3 2 2 2 2" xfId="1736"/>
    <cellStyle name="40% - 강조색6 3 2 2 3" xfId="1036"/>
    <cellStyle name="40% - 강조색6 3 2 2 3 2" xfId="2086"/>
    <cellStyle name="40% - 강조색6 3 2 2 4" xfId="1386"/>
    <cellStyle name="40% - 강조색6 3 2 3" xfId="476"/>
    <cellStyle name="40% - 강조색6 3 2 3 2" xfId="1526"/>
    <cellStyle name="40% - 강조색6 3 2 4" xfId="826"/>
    <cellStyle name="40% - 강조색6 3 2 4 2" xfId="1876"/>
    <cellStyle name="40% - 강조색6 3 2 5" xfId="1176"/>
    <cellStyle name="40% - 강조색6 3 3" xfId="195"/>
    <cellStyle name="40% - 강조색6 3 3 2" xfId="546"/>
    <cellStyle name="40% - 강조색6 3 3 2 2" xfId="1596"/>
    <cellStyle name="40% - 강조색6 3 3 3" xfId="896"/>
    <cellStyle name="40% - 강조색6 3 3 3 2" xfId="1946"/>
    <cellStyle name="40% - 강조색6 3 3 4" xfId="1246"/>
    <cellStyle name="40% - 강조색6 3 4" xfId="265"/>
    <cellStyle name="40% - 강조색6 3 4 2" xfId="616"/>
    <cellStyle name="40% - 강조색6 3 4 2 2" xfId="1666"/>
    <cellStyle name="40% - 강조색6 3 4 3" xfId="966"/>
    <cellStyle name="40% - 강조색6 3 4 3 2" xfId="2016"/>
    <cellStyle name="40% - 강조색6 3 4 4" xfId="1316"/>
    <cellStyle name="40% - 강조색6 3 5" xfId="406"/>
    <cellStyle name="40% - 강조색6 3 5 2" xfId="1456"/>
    <cellStyle name="40% - 강조색6 3 6" xfId="756"/>
    <cellStyle name="40% - 강조색6 3 6 2" xfId="1806"/>
    <cellStyle name="40% - 강조색6 3 7" xfId="1106"/>
    <cellStyle name="40% - 강조색6 4" xfId="83"/>
    <cellStyle name="40% - 강조색6 4 2" xfId="153"/>
    <cellStyle name="40% - 강조색6 4 2 2" xfId="363"/>
    <cellStyle name="40% - 강조색6 4 2 2 2" xfId="714"/>
    <cellStyle name="40% - 강조색6 4 2 2 2 2" xfId="1764"/>
    <cellStyle name="40% - 강조색6 4 2 2 3" xfId="1064"/>
    <cellStyle name="40% - 강조색6 4 2 2 3 2" xfId="2114"/>
    <cellStyle name="40% - 강조색6 4 2 2 4" xfId="1414"/>
    <cellStyle name="40% - 강조색6 4 2 3" xfId="504"/>
    <cellStyle name="40% - 강조색6 4 2 3 2" xfId="1554"/>
    <cellStyle name="40% - 강조색6 4 2 4" xfId="854"/>
    <cellStyle name="40% - 강조색6 4 2 4 2" xfId="1904"/>
    <cellStyle name="40% - 강조색6 4 2 5" xfId="1204"/>
    <cellStyle name="40% - 강조색6 4 3" xfId="223"/>
    <cellStyle name="40% - 강조색6 4 3 2" xfId="574"/>
    <cellStyle name="40% - 강조색6 4 3 2 2" xfId="1624"/>
    <cellStyle name="40% - 강조색6 4 3 3" xfId="924"/>
    <cellStyle name="40% - 강조색6 4 3 3 2" xfId="1974"/>
    <cellStyle name="40% - 강조색6 4 3 4" xfId="1274"/>
    <cellStyle name="40% - 강조색6 4 4" xfId="293"/>
    <cellStyle name="40% - 강조색6 4 4 2" xfId="644"/>
    <cellStyle name="40% - 강조색6 4 4 2 2" xfId="1694"/>
    <cellStyle name="40% - 강조색6 4 4 3" xfId="994"/>
    <cellStyle name="40% - 강조색6 4 4 3 2" xfId="2044"/>
    <cellStyle name="40% - 강조색6 4 4 4" xfId="1344"/>
    <cellStyle name="40% - 강조색6 4 5" xfId="434"/>
    <cellStyle name="40% - 강조색6 4 5 2" xfId="1484"/>
    <cellStyle name="40% - 강조색6 4 6" xfId="784"/>
    <cellStyle name="40% - 강조색6 4 6 2" xfId="1834"/>
    <cellStyle name="40% - 강조색6 4 7" xfId="1134"/>
    <cellStyle name="40% - 강조색6 5" xfId="111"/>
    <cellStyle name="40% - 강조색6 5 2" xfId="321"/>
    <cellStyle name="40% - 강조색6 5 2 2" xfId="672"/>
    <cellStyle name="40% - 강조색6 5 2 2 2" xfId="1722"/>
    <cellStyle name="40% - 강조색6 5 2 3" xfId="1022"/>
    <cellStyle name="40% - 강조색6 5 2 3 2" xfId="2072"/>
    <cellStyle name="40% - 강조색6 5 2 4" xfId="1372"/>
    <cellStyle name="40% - 강조색6 5 3" xfId="462"/>
    <cellStyle name="40% - 강조색6 5 3 2" xfId="1512"/>
    <cellStyle name="40% - 강조색6 5 4" xfId="812"/>
    <cellStyle name="40% - 강조색6 5 4 2" xfId="1862"/>
    <cellStyle name="40% - 강조색6 5 5" xfId="1162"/>
    <cellStyle name="40% - 강조색6 6" xfId="181"/>
    <cellStyle name="40% - 강조색6 6 2" xfId="532"/>
    <cellStyle name="40% - 강조색6 6 2 2" xfId="1582"/>
    <cellStyle name="40% - 강조색6 6 3" xfId="882"/>
    <cellStyle name="40% - 강조색6 6 3 2" xfId="1932"/>
    <cellStyle name="40% - 강조색6 6 4" xfId="1232"/>
    <cellStyle name="40% - 강조색6 7" xfId="251"/>
    <cellStyle name="40% - 강조색6 7 2" xfId="602"/>
    <cellStyle name="40% - 강조색6 7 2 2" xfId="1652"/>
    <cellStyle name="40% - 강조색6 7 3" xfId="952"/>
    <cellStyle name="40% - 강조색6 7 3 2" xfId="2002"/>
    <cellStyle name="40% - 강조색6 7 4" xfId="1302"/>
    <cellStyle name="40% - 강조색6 8" xfId="392"/>
    <cellStyle name="40% - 강조색6 8 2" xfId="1442"/>
    <cellStyle name="40% - 강조색6 9" xfId="742"/>
    <cellStyle name="40% - 강조색6 9 2" xfId="1792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 2" xfId="43"/>
    <cellStyle name="메모 2 2" xfId="57"/>
    <cellStyle name="메모 2 2 2" xfId="127"/>
    <cellStyle name="메모 2 2 2 2" xfId="337"/>
    <cellStyle name="메모 2 2 2 2 2" xfId="688"/>
    <cellStyle name="메모 2 2 2 2 2 2" xfId="1738"/>
    <cellStyle name="메모 2 2 2 2 3" xfId="1038"/>
    <cellStyle name="메모 2 2 2 2 3 2" xfId="2088"/>
    <cellStyle name="메모 2 2 2 2 4" xfId="1388"/>
    <cellStyle name="메모 2 2 2 3" xfId="478"/>
    <cellStyle name="메모 2 2 2 3 2" xfId="1528"/>
    <cellStyle name="메모 2 2 2 4" xfId="828"/>
    <cellStyle name="메모 2 2 2 4 2" xfId="1878"/>
    <cellStyle name="메모 2 2 2 5" xfId="1178"/>
    <cellStyle name="메모 2 2 3" xfId="197"/>
    <cellStyle name="메모 2 2 3 2" xfId="548"/>
    <cellStyle name="메모 2 2 3 2 2" xfId="1598"/>
    <cellStyle name="메모 2 2 3 3" xfId="898"/>
    <cellStyle name="메모 2 2 3 3 2" xfId="1948"/>
    <cellStyle name="메모 2 2 3 4" xfId="1248"/>
    <cellStyle name="메모 2 2 4" xfId="267"/>
    <cellStyle name="메모 2 2 4 2" xfId="618"/>
    <cellStyle name="메모 2 2 4 2 2" xfId="1668"/>
    <cellStyle name="메모 2 2 4 3" xfId="968"/>
    <cellStyle name="메모 2 2 4 3 2" xfId="2018"/>
    <cellStyle name="메모 2 2 4 4" xfId="1318"/>
    <cellStyle name="메모 2 2 5" xfId="408"/>
    <cellStyle name="메모 2 2 5 2" xfId="1458"/>
    <cellStyle name="메모 2 2 6" xfId="758"/>
    <cellStyle name="메모 2 2 6 2" xfId="1808"/>
    <cellStyle name="메모 2 2 7" xfId="1108"/>
    <cellStyle name="메모 2 3" xfId="85"/>
    <cellStyle name="메모 2 3 2" xfId="155"/>
    <cellStyle name="메모 2 3 2 2" xfId="365"/>
    <cellStyle name="메모 2 3 2 2 2" xfId="716"/>
    <cellStyle name="메모 2 3 2 2 2 2" xfId="1766"/>
    <cellStyle name="메모 2 3 2 2 3" xfId="1066"/>
    <cellStyle name="메모 2 3 2 2 3 2" xfId="2116"/>
    <cellStyle name="메모 2 3 2 2 4" xfId="1416"/>
    <cellStyle name="메모 2 3 2 3" xfId="506"/>
    <cellStyle name="메모 2 3 2 3 2" xfId="1556"/>
    <cellStyle name="메모 2 3 2 4" xfId="856"/>
    <cellStyle name="메모 2 3 2 4 2" xfId="1906"/>
    <cellStyle name="메모 2 3 2 5" xfId="1206"/>
    <cellStyle name="메모 2 3 3" xfId="225"/>
    <cellStyle name="메모 2 3 3 2" xfId="576"/>
    <cellStyle name="메모 2 3 3 2 2" xfId="1626"/>
    <cellStyle name="메모 2 3 3 3" xfId="926"/>
    <cellStyle name="메모 2 3 3 3 2" xfId="1976"/>
    <cellStyle name="메모 2 3 3 4" xfId="1276"/>
    <cellStyle name="메모 2 3 4" xfId="295"/>
    <cellStyle name="메모 2 3 4 2" xfId="646"/>
    <cellStyle name="메모 2 3 4 2 2" xfId="1696"/>
    <cellStyle name="메모 2 3 4 3" xfId="996"/>
    <cellStyle name="메모 2 3 4 3 2" xfId="2046"/>
    <cellStyle name="메모 2 3 4 4" xfId="1346"/>
    <cellStyle name="메모 2 3 5" xfId="436"/>
    <cellStyle name="메모 2 3 5 2" xfId="1486"/>
    <cellStyle name="메모 2 3 6" xfId="786"/>
    <cellStyle name="메모 2 3 6 2" xfId="1836"/>
    <cellStyle name="메모 2 3 7" xfId="1136"/>
    <cellStyle name="메모 2 4" xfId="113"/>
    <cellStyle name="메모 2 4 2" xfId="323"/>
    <cellStyle name="메모 2 4 2 2" xfId="674"/>
    <cellStyle name="메모 2 4 2 2 2" xfId="1724"/>
    <cellStyle name="메모 2 4 2 3" xfId="1024"/>
    <cellStyle name="메모 2 4 2 3 2" xfId="2074"/>
    <cellStyle name="메모 2 4 2 4" xfId="1374"/>
    <cellStyle name="메모 2 4 3" xfId="464"/>
    <cellStyle name="메모 2 4 3 2" xfId="1514"/>
    <cellStyle name="메모 2 4 4" xfId="814"/>
    <cellStyle name="메모 2 4 4 2" xfId="1864"/>
    <cellStyle name="메모 2 4 5" xfId="1164"/>
    <cellStyle name="메모 2 5" xfId="183"/>
    <cellStyle name="메모 2 5 2" xfId="534"/>
    <cellStyle name="메모 2 5 2 2" xfId="1584"/>
    <cellStyle name="메모 2 5 3" xfId="884"/>
    <cellStyle name="메모 2 5 3 2" xfId="1934"/>
    <cellStyle name="메모 2 5 4" xfId="1234"/>
    <cellStyle name="메모 2 6" xfId="253"/>
    <cellStyle name="메모 2 6 2" xfId="604"/>
    <cellStyle name="메모 2 6 2 2" xfId="1654"/>
    <cellStyle name="메모 2 6 3" xfId="954"/>
    <cellStyle name="메모 2 6 3 2" xfId="2004"/>
    <cellStyle name="메모 2 6 4" xfId="1304"/>
    <cellStyle name="메모 2 7" xfId="394"/>
    <cellStyle name="메모 2 7 2" xfId="1444"/>
    <cellStyle name="메모 2 8" xfId="744"/>
    <cellStyle name="메모 2 8 2" xfId="1794"/>
    <cellStyle name="메모 2 9" xfId="1094"/>
    <cellStyle name="메모 3" xfId="59"/>
    <cellStyle name="메모 3 2" xfId="87"/>
    <cellStyle name="메모 3 2 2" xfId="157"/>
    <cellStyle name="메모 3 2 2 2" xfId="367"/>
    <cellStyle name="메모 3 2 2 2 2" xfId="718"/>
    <cellStyle name="메모 3 2 2 2 2 2" xfId="1768"/>
    <cellStyle name="메모 3 2 2 2 3" xfId="1068"/>
    <cellStyle name="메모 3 2 2 2 3 2" xfId="2118"/>
    <cellStyle name="메모 3 2 2 2 4" xfId="1418"/>
    <cellStyle name="메모 3 2 2 3" xfId="508"/>
    <cellStyle name="메모 3 2 2 3 2" xfId="1558"/>
    <cellStyle name="메모 3 2 2 4" xfId="858"/>
    <cellStyle name="메모 3 2 2 4 2" xfId="1908"/>
    <cellStyle name="메모 3 2 2 5" xfId="1208"/>
    <cellStyle name="메모 3 2 3" xfId="227"/>
    <cellStyle name="메모 3 2 3 2" xfId="578"/>
    <cellStyle name="메모 3 2 3 2 2" xfId="1628"/>
    <cellStyle name="메모 3 2 3 3" xfId="928"/>
    <cellStyle name="메모 3 2 3 3 2" xfId="1978"/>
    <cellStyle name="메모 3 2 3 4" xfId="1278"/>
    <cellStyle name="메모 3 2 4" xfId="297"/>
    <cellStyle name="메모 3 2 4 2" xfId="648"/>
    <cellStyle name="메모 3 2 4 2 2" xfId="1698"/>
    <cellStyle name="메모 3 2 4 3" xfId="998"/>
    <cellStyle name="메모 3 2 4 3 2" xfId="2048"/>
    <cellStyle name="메모 3 2 4 4" xfId="1348"/>
    <cellStyle name="메모 3 2 5" xfId="438"/>
    <cellStyle name="메모 3 2 5 2" xfId="1488"/>
    <cellStyle name="메모 3 2 6" xfId="788"/>
    <cellStyle name="메모 3 2 6 2" xfId="1838"/>
    <cellStyle name="메모 3 2 7" xfId="1138"/>
    <cellStyle name="메모 3 3" xfId="129"/>
    <cellStyle name="메모 3 3 2" xfId="339"/>
    <cellStyle name="메모 3 3 2 2" xfId="690"/>
    <cellStyle name="메모 3 3 2 2 2" xfId="1740"/>
    <cellStyle name="메모 3 3 2 3" xfId="1040"/>
    <cellStyle name="메모 3 3 2 3 2" xfId="2090"/>
    <cellStyle name="메모 3 3 2 4" xfId="1390"/>
    <cellStyle name="메모 3 3 3" xfId="480"/>
    <cellStyle name="메모 3 3 3 2" xfId="1530"/>
    <cellStyle name="메모 3 3 4" xfId="830"/>
    <cellStyle name="메모 3 3 4 2" xfId="1880"/>
    <cellStyle name="메모 3 3 5" xfId="1180"/>
    <cellStyle name="메모 3 4" xfId="199"/>
    <cellStyle name="메모 3 4 2" xfId="550"/>
    <cellStyle name="메모 3 4 2 2" xfId="1600"/>
    <cellStyle name="메모 3 4 3" xfId="900"/>
    <cellStyle name="메모 3 4 3 2" xfId="1950"/>
    <cellStyle name="메모 3 4 4" xfId="1250"/>
    <cellStyle name="메모 3 5" xfId="269"/>
    <cellStyle name="메모 3 5 2" xfId="620"/>
    <cellStyle name="메모 3 5 2 2" xfId="1670"/>
    <cellStyle name="메모 3 5 3" xfId="970"/>
    <cellStyle name="메모 3 5 3 2" xfId="2020"/>
    <cellStyle name="메모 3 5 4" xfId="1320"/>
    <cellStyle name="메모 3 6" xfId="410"/>
    <cellStyle name="메모 3 6 2" xfId="1460"/>
    <cellStyle name="메모 3 7" xfId="760"/>
    <cellStyle name="메모 3 7 2" xfId="1810"/>
    <cellStyle name="메모 3 8" xfId="1110"/>
    <cellStyle name="보통" xfId="9" builtinId="28" customBuiltin="1"/>
    <cellStyle name="설명 텍스트" xfId="16" builtinId="53" customBuiltin="1"/>
    <cellStyle name="셀 확인" xfId="14" builtinId="23" customBuiltin="1"/>
    <cellStyle name="쉼표 [0]" xfId="1" builtinId="6"/>
    <cellStyle name="쉼표 [0] 2" xfId="380"/>
    <cellStyle name="연결된 셀" xfId="13" builtinId="24" customBuiltin="1"/>
    <cellStyle name="요약" xfId="17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표준 2" xfId="42"/>
    <cellStyle name="표준 2 2" xfId="56"/>
    <cellStyle name="표준 2 2 2" xfId="126"/>
    <cellStyle name="표준 2 2 2 2" xfId="336"/>
    <cellStyle name="표준 2 2 2 2 2" xfId="687"/>
    <cellStyle name="표준 2 2 2 2 2 2" xfId="1737"/>
    <cellStyle name="표준 2 2 2 2 3" xfId="1037"/>
    <cellStyle name="표준 2 2 2 2 3 2" xfId="2087"/>
    <cellStyle name="표준 2 2 2 2 4" xfId="1387"/>
    <cellStyle name="표준 2 2 2 3" xfId="477"/>
    <cellStyle name="표준 2 2 2 3 2" xfId="1527"/>
    <cellStyle name="표준 2 2 2 4" xfId="827"/>
    <cellStyle name="표준 2 2 2 4 2" xfId="1877"/>
    <cellStyle name="표준 2 2 2 5" xfId="1177"/>
    <cellStyle name="표준 2 2 3" xfId="196"/>
    <cellStyle name="표준 2 2 3 2" xfId="547"/>
    <cellStyle name="표준 2 2 3 2 2" xfId="1597"/>
    <cellStyle name="표준 2 2 3 3" xfId="897"/>
    <cellStyle name="표준 2 2 3 3 2" xfId="1947"/>
    <cellStyle name="표준 2 2 3 4" xfId="1247"/>
    <cellStyle name="표준 2 2 4" xfId="266"/>
    <cellStyle name="표준 2 2 4 2" xfId="617"/>
    <cellStyle name="표준 2 2 4 2 2" xfId="1667"/>
    <cellStyle name="표준 2 2 4 3" xfId="967"/>
    <cellStyle name="표준 2 2 4 3 2" xfId="2017"/>
    <cellStyle name="표준 2 2 4 4" xfId="1317"/>
    <cellStyle name="표준 2 2 5" xfId="407"/>
    <cellStyle name="표준 2 2 5 2" xfId="1457"/>
    <cellStyle name="표준 2 2 6" xfId="757"/>
    <cellStyle name="표준 2 2 6 2" xfId="1807"/>
    <cellStyle name="표준 2 2 7" xfId="1107"/>
    <cellStyle name="표준 2 3" xfId="84"/>
    <cellStyle name="표준 2 3 2" xfId="154"/>
    <cellStyle name="표준 2 3 2 2" xfId="364"/>
    <cellStyle name="표준 2 3 2 2 2" xfId="715"/>
    <cellStyle name="표준 2 3 2 2 2 2" xfId="1765"/>
    <cellStyle name="표준 2 3 2 2 3" xfId="1065"/>
    <cellStyle name="표준 2 3 2 2 3 2" xfId="2115"/>
    <cellStyle name="표준 2 3 2 2 4" xfId="1415"/>
    <cellStyle name="표준 2 3 2 3" xfId="505"/>
    <cellStyle name="표준 2 3 2 3 2" xfId="1555"/>
    <cellStyle name="표준 2 3 2 4" xfId="855"/>
    <cellStyle name="표준 2 3 2 4 2" xfId="1905"/>
    <cellStyle name="표준 2 3 2 5" xfId="1205"/>
    <cellStyle name="표준 2 3 3" xfId="224"/>
    <cellStyle name="표준 2 3 3 2" xfId="575"/>
    <cellStyle name="표준 2 3 3 2 2" xfId="1625"/>
    <cellStyle name="표준 2 3 3 3" xfId="925"/>
    <cellStyle name="표준 2 3 3 3 2" xfId="1975"/>
    <cellStyle name="표준 2 3 3 4" xfId="1275"/>
    <cellStyle name="표준 2 3 4" xfId="294"/>
    <cellStyle name="표준 2 3 4 2" xfId="645"/>
    <cellStyle name="표준 2 3 4 2 2" xfId="1695"/>
    <cellStyle name="표준 2 3 4 3" xfId="995"/>
    <cellStyle name="표준 2 3 4 3 2" xfId="2045"/>
    <cellStyle name="표준 2 3 4 4" xfId="1345"/>
    <cellStyle name="표준 2 3 5" xfId="435"/>
    <cellStyle name="표준 2 3 5 2" xfId="1485"/>
    <cellStyle name="표준 2 3 6" xfId="785"/>
    <cellStyle name="표준 2 3 6 2" xfId="1835"/>
    <cellStyle name="표준 2 3 7" xfId="1135"/>
    <cellStyle name="표준 2 4" xfId="112"/>
    <cellStyle name="표준 2 4 2" xfId="322"/>
    <cellStyle name="표준 2 4 2 2" xfId="673"/>
    <cellStyle name="표준 2 4 2 2 2" xfId="1723"/>
    <cellStyle name="표준 2 4 2 3" xfId="1023"/>
    <cellStyle name="표준 2 4 2 3 2" xfId="2073"/>
    <cellStyle name="표준 2 4 2 4" xfId="1373"/>
    <cellStyle name="표준 2 4 3" xfId="463"/>
    <cellStyle name="표준 2 4 3 2" xfId="1513"/>
    <cellStyle name="표준 2 4 4" xfId="813"/>
    <cellStyle name="표준 2 4 4 2" xfId="1863"/>
    <cellStyle name="표준 2 4 5" xfId="1163"/>
    <cellStyle name="표준 2 5" xfId="182"/>
    <cellStyle name="표준 2 5 2" xfId="533"/>
    <cellStyle name="표준 2 5 2 2" xfId="1583"/>
    <cellStyle name="표준 2 5 3" xfId="883"/>
    <cellStyle name="표준 2 5 3 2" xfId="1933"/>
    <cellStyle name="표준 2 5 4" xfId="1233"/>
    <cellStyle name="표준 2 6" xfId="252"/>
    <cellStyle name="표준 2 6 2" xfId="603"/>
    <cellStyle name="표준 2 6 2 2" xfId="1653"/>
    <cellStyle name="표준 2 6 3" xfId="953"/>
    <cellStyle name="표준 2 6 3 2" xfId="2003"/>
    <cellStyle name="표준 2 6 4" xfId="1303"/>
    <cellStyle name="표준 2 7" xfId="393"/>
    <cellStyle name="표준 2 7 2" xfId="1443"/>
    <cellStyle name="표준 2 8" xfId="743"/>
    <cellStyle name="표준 2 8 2" xfId="1793"/>
    <cellStyle name="표준 2 9" xfId="1093"/>
    <cellStyle name="표준 3" xfId="58"/>
    <cellStyle name="표준 3 2" xfId="86"/>
    <cellStyle name="표준 3 2 2" xfId="156"/>
    <cellStyle name="표준 3 2 2 2" xfId="366"/>
    <cellStyle name="표준 3 2 2 2 2" xfId="717"/>
    <cellStyle name="표준 3 2 2 2 2 2" xfId="1767"/>
    <cellStyle name="표준 3 2 2 2 3" xfId="1067"/>
    <cellStyle name="표준 3 2 2 2 3 2" xfId="2117"/>
    <cellStyle name="표준 3 2 2 2 4" xfId="1417"/>
    <cellStyle name="표준 3 2 2 3" xfId="507"/>
    <cellStyle name="표준 3 2 2 3 2" xfId="1557"/>
    <cellStyle name="표준 3 2 2 4" xfId="857"/>
    <cellStyle name="표준 3 2 2 4 2" xfId="1907"/>
    <cellStyle name="표준 3 2 2 5" xfId="1207"/>
    <cellStyle name="표준 3 2 3" xfId="226"/>
    <cellStyle name="표준 3 2 3 2" xfId="577"/>
    <cellStyle name="표준 3 2 3 2 2" xfId="1627"/>
    <cellStyle name="표준 3 2 3 3" xfId="927"/>
    <cellStyle name="표준 3 2 3 3 2" xfId="1977"/>
    <cellStyle name="표준 3 2 3 4" xfId="1277"/>
    <cellStyle name="표준 3 2 4" xfId="296"/>
    <cellStyle name="표준 3 2 4 2" xfId="647"/>
    <cellStyle name="표준 3 2 4 2 2" xfId="1697"/>
    <cellStyle name="표준 3 2 4 3" xfId="997"/>
    <cellStyle name="표준 3 2 4 3 2" xfId="2047"/>
    <cellStyle name="표준 3 2 4 4" xfId="1347"/>
    <cellStyle name="표준 3 2 5" xfId="437"/>
    <cellStyle name="표준 3 2 5 2" xfId="1487"/>
    <cellStyle name="표준 3 2 6" xfId="787"/>
    <cellStyle name="표준 3 2 6 2" xfId="1837"/>
    <cellStyle name="표준 3 2 7" xfId="1137"/>
    <cellStyle name="표준 3 3" xfId="128"/>
    <cellStyle name="표준 3 3 2" xfId="338"/>
    <cellStyle name="표준 3 3 2 2" xfId="689"/>
    <cellStyle name="표준 3 3 2 2 2" xfId="1739"/>
    <cellStyle name="표준 3 3 2 3" xfId="1039"/>
    <cellStyle name="표준 3 3 2 3 2" xfId="2089"/>
    <cellStyle name="표준 3 3 2 4" xfId="1389"/>
    <cellStyle name="표준 3 3 3" xfId="479"/>
    <cellStyle name="표준 3 3 3 2" xfId="1529"/>
    <cellStyle name="표준 3 3 4" xfId="829"/>
    <cellStyle name="표준 3 3 4 2" xfId="1879"/>
    <cellStyle name="표준 3 3 5" xfId="1179"/>
    <cellStyle name="표준 3 4" xfId="198"/>
    <cellStyle name="표준 3 4 2" xfId="549"/>
    <cellStyle name="표준 3 4 2 2" xfId="1599"/>
    <cellStyle name="표준 3 4 3" xfId="899"/>
    <cellStyle name="표준 3 4 3 2" xfId="1949"/>
    <cellStyle name="표준 3 4 4" xfId="1249"/>
    <cellStyle name="표준 3 5" xfId="268"/>
    <cellStyle name="표준 3 5 2" xfId="619"/>
    <cellStyle name="표준 3 5 2 2" xfId="1669"/>
    <cellStyle name="표준 3 5 3" xfId="969"/>
    <cellStyle name="표준 3 5 3 2" xfId="2019"/>
    <cellStyle name="표준 3 5 4" xfId="1319"/>
    <cellStyle name="표준 3 6" xfId="409"/>
    <cellStyle name="표준 3 6 2" xfId="1459"/>
    <cellStyle name="표준 3 7" xfId="759"/>
    <cellStyle name="표준 3 7 2" xfId="1809"/>
    <cellStyle name="표준 3 8" xfId="110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6"/>
  <sheetViews>
    <sheetView tabSelected="1" view="pageBreakPreview" zoomScaleNormal="100" zoomScaleSheetLayoutView="10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4.5546875" style="18" customWidth="1"/>
    <col min="2" max="2" width="10" style="54" bestFit="1" customWidth="1"/>
    <col min="3" max="3" width="36.21875" style="18" bestFit="1" customWidth="1"/>
    <col min="4" max="4" width="24.88671875" style="55" customWidth="1"/>
    <col min="5" max="7" width="9" style="18" customWidth="1"/>
    <col min="8" max="8" width="9" style="54" customWidth="1"/>
    <col min="9" max="9" width="9" style="18" customWidth="1"/>
    <col min="10" max="10" width="10.44140625" style="18" bestFit="1" customWidth="1"/>
  </cols>
  <sheetData>
    <row r="1" spans="1:10" ht="38.25" customHeight="1" x14ac:dyDescent="0.15">
      <c r="A1" s="17" t="s">
        <v>246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4.25" thickBot="1" x14ac:dyDescent="0.2">
      <c r="A2" s="19"/>
      <c r="B2" s="19"/>
      <c r="C2" s="19"/>
      <c r="D2" s="19"/>
      <c r="E2" s="19"/>
      <c r="F2" s="19"/>
      <c r="G2" s="20"/>
      <c r="H2" s="21"/>
      <c r="I2" s="20"/>
      <c r="J2" s="22" t="s">
        <v>241</v>
      </c>
    </row>
    <row r="3" spans="1:10" ht="27" customHeight="1" x14ac:dyDescent="0.15">
      <c r="A3" s="23" t="s">
        <v>0</v>
      </c>
      <c r="B3" s="24" t="s">
        <v>1</v>
      </c>
      <c r="C3" s="24" t="s">
        <v>136</v>
      </c>
      <c r="D3" s="25" t="s">
        <v>137</v>
      </c>
      <c r="E3" s="24" t="s">
        <v>138</v>
      </c>
      <c r="F3" s="24"/>
      <c r="G3" s="24"/>
      <c r="H3" s="26" t="s">
        <v>240</v>
      </c>
      <c r="I3" s="27" t="s">
        <v>242</v>
      </c>
      <c r="J3" s="27" t="s">
        <v>245</v>
      </c>
    </row>
    <row r="4" spans="1:10" ht="27" customHeight="1" x14ac:dyDescent="0.15">
      <c r="A4" s="28"/>
      <c r="B4" s="29"/>
      <c r="C4" s="29"/>
      <c r="D4" s="30"/>
      <c r="E4" s="31" t="s">
        <v>139</v>
      </c>
      <c r="F4" s="32" t="s">
        <v>140</v>
      </c>
      <c r="G4" s="32" t="s">
        <v>141</v>
      </c>
      <c r="H4" s="33"/>
      <c r="I4" s="34"/>
      <c r="J4" s="34"/>
    </row>
    <row r="5" spans="1:10" ht="24.95" customHeight="1" x14ac:dyDescent="0.15">
      <c r="A5" s="12">
        <v>1</v>
      </c>
      <c r="B5" s="3" t="s">
        <v>3</v>
      </c>
      <c r="C5" s="2" t="s">
        <v>11</v>
      </c>
      <c r="D5" s="35" t="s">
        <v>461</v>
      </c>
      <c r="E5" s="7">
        <f>SUM(F5:G5)</f>
        <v>422773</v>
      </c>
      <c r="F5" s="7">
        <v>207173</v>
      </c>
      <c r="G5" s="7">
        <v>215600</v>
      </c>
      <c r="H5" s="36">
        <v>2022</v>
      </c>
      <c r="I5" s="37" t="s">
        <v>480</v>
      </c>
      <c r="J5" s="38" t="s">
        <v>331</v>
      </c>
    </row>
    <row r="6" spans="1:10" s="1" customFormat="1" ht="24.95" customHeight="1" x14ac:dyDescent="0.15">
      <c r="A6" s="12">
        <v>3</v>
      </c>
      <c r="B6" s="6" t="s">
        <v>4</v>
      </c>
      <c r="C6" s="5" t="s">
        <v>243</v>
      </c>
      <c r="D6" s="35" t="s">
        <v>464</v>
      </c>
      <c r="E6" s="7">
        <f t="shared" ref="E6:E67" si="0">SUM(F6:G6)</f>
        <v>18560</v>
      </c>
      <c r="F6" s="14">
        <v>18560</v>
      </c>
      <c r="G6" s="35" t="s">
        <v>462</v>
      </c>
      <c r="H6" s="36" t="s">
        <v>475</v>
      </c>
      <c r="I6" s="37" t="s">
        <v>334</v>
      </c>
      <c r="J6" s="38" t="s">
        <v>331</v>
      </c>
    </row>
    <row r="7" spans="1:10" ht="24.95" customHeight="1" x14ac:dyDescent="0.15">
      <c r="A7" s="12">
        <v>4</v>
      </c>
      <c r="B7" s="3" t="s">
        <v>4</v>
      </c>
      <c r="C7" s="2" t="s">
        <v>17</v>
      </c>
      <c r="D7" s="35" t="s">
        <v>465</v>
      </c>
      <c r="E7" s="7">
        <f t="shared" si="0"/>
        <v>13920</v>
      </c>
      <c r="F7" s="39">
        <v>13920</v>
      </c>
      <c r="G7" s="39" t="s">
        <v>462</v>
      </c>
      <c r="H7" s="36" t="s">
        <v>475</v>
      </c>
      <c r="I7" s="38" t="s">
        <v>334</v>
      </c>
      <c r="J7" s="38" t="s">
        <v>331</v>
      </c>
    </row>
    <row r="8" spans="1:10" ht="24.95" customHeight="1" x14ac:dyDescent="0.15">
      <c r="A8" s="12">
        <v>5</v>
      </c>
      <c r="B8" s="3" t="s">
        <v>4</v>
      </c>
      <c r="C8" s="2" t="s">
        <v>18</v>
      </c>
      <c r="D8" s="35" t="s">
        <v>466</v>
      </c>
      <c r="E8" s="7">
        <f t="shared" si="0"/>
        <v>8920</v>
      </c>
      <c r="F8" s="39">
        <v>8920</v>
      </c>
      <c r="G8" s="39" t="s">
        <v>462</v>
      </c>
      <c r="H8" s="36" t="s">
        <v>475</v>
      </c>
      <c r="I8" s="38" t="s">
        <v>330</v>
      </c>
      <c r="J8" s="38" t="s">
        <v>331</v>
      </c>
    </row>
    <row r="9" spans="1:10" ht="24.95" customHeight="1" x14ac:dyDescent="0.15">
      <c r="A9" s="12">
        <v>6</v>
      </c>
      <c r="B9" s="3" t="s">
        <v>4</v>
      </c>
      <c r="C9" s="2" t="s">
        <v>247</v>
      </c>
      <c r="D9" s="35" t="s">
        <v>467</v>
      </c>
      <c r="E9" s="7">
        <f t="shared" si="0"/>
        <v>3010</v>
      </c>
      <c r="F9" s="39">
        <v>3010</v>
      </c>
      <c r="G9" s="39" t="s">
        <v>462</v>
      </c>
      <c r="H9" s="36" t="s">
        <v>476</v>
      </c>
      <c r="I9" s="38" t="s">
        <v>366</v>
      </c>
      <c r="J9" s="40" t="s">
        <v>404</v>
      </c>
    </row>
    <row r="10" spans="1:10" ht="24.95" customHeight="1" x14ac:dyDescent="0.15">
      <c r="A10" s="12">
        <v>7</v>
      </c>
      <c r="B10" s="3" t="s">
        <v>4</v>
      </c>
      <c r="C10" s="2" t="s">
        <v>248</v>
      </c>
      <c r="D10" s="35" t="s">
        <v>468</v>
      </c>
      <c r="E10" s="7">
        <f t="shared" si="0"/>
        <v>8000</v>
      </c>
      <c r="F10" s="39">
        <v>8000</v>
      </c>
      <c r="G10" s="39" t="s">
        <v>462</v>
      </c>
      <c r="H10" s="36" t="s">
        <v>476</v>
      </c>
      <c r="I10" s="38" t="s">
        <v>494</v>
      </c>
      <c r="J10" s="38" t="s">
        <v>331</v>
      </c>
    </row>
    <row r="11" spans="1:10" ht="24.95" customHeight="1" x14ac:dyDescent="0.15">
      <c r="A11" s="12">
        <v>8</v>
      </c>
      <c r="B11" s="3" t="s">
        <v>4</v>
      </c>
      <c r="C11" s="2" t="s">
        <v>15</v>
      </c>
      <c r="D11" s="35" t="s">
        <v>464</v>
      </c>
      <c r="E11" s="7">
        <f t="shared" si="0"/>
        <v>8000</v>
      </c>
      <c r="F11" s="39">
        <v>8000</v>
      </c>
      <c r="G11" s="39" t="s">
        <v>462</v>
      </c>
      <c r="H11" s="36" t="s">
        <v>475</v>
      </c>
      <c r="I11" s="38" t="s">
        <v>334</v>
      </c>
      <c r="J11" s="38" t="s">
        <v>331</v>
      </c>
    </row>
    <row r="12" spans="1:10" ht="24.95" customHeight="1" x14ac:dyDescent="0.15">
      <c r="A12" s="12">
        <v>9</v>
      </c>
      <c r="B12" s="3" t="s">
        <v>4</v>
      </c>
      <c r="C12" s="2" t="s">
        <v>13</v>
      </c>
      <c r="D12" s="35" t="s">
        <v>465</v>
      </c>
      <c r="E12" s="7">
        <f t="shared" si="0"/>
        <v>28570</v>
      </c>
      <c r="F12" s="39">
        <v>28570</v>
      </c>
      <c r="G12" s="39" t="s">
        <v>462</v>
      </c>
      <c r="H12" s="36" t="s">
        <v>475</v>
      </c>
      <c r="I12" s="38" t="s">
        <v>334</v>
      </c>
      <c r="J12" s="38" t="s">
        <v>331</v>
      </c>
    </row>
    <row r="13" spans="1:10" ht="24.95" customHeight="1" x14ac:dyDescent="0.15">
      <c r="A13" s="12">
        <v>10</v>
      </c>
      <c r="B13" s="3" t="s">
        <v>4</v>
      </c>
      <c r="C13" s="2" t="s">
        <v>14</v>
      </c>
      <c r="D13" s="35" t="s">
        <v>466</v>
      </c>
      <c r="E13" s="7">
        <f t="shared" si="0"/>
        <v>26660</v>
      </c>
      <c r="F13" s="39">
        <v>26660</v>
      </c>
      <c r="G13" s="39" t="s">
        <v>462</v>
      </c>
      <c r="H13" s="36" t="s">
        <v>475</v>
      </c>
      <c r="I13" s="38" t="s">
        <v>330</v>
      </c>
      <c r="J13" s="38" t="s">
        <v>331</v>
      </c>
    </row>
    <row r="14" spans="1:10" ht="24.95" customHeight="1" x14ac:dyDescent="0.15">
      <c r="A14" s="12">
        <v>12</v>
      </c>
      <c r="B14" s="3" t="s">
        <v>4</v>
      </c>
      <c r="C14" s="2" t="s">
        <v>249</v>
      </c>
      <c r="D14" s="35" t="s">
        <v>469</v>
      </c>
      <c r="E14" s="7">
        <f t="shared" si="0"/>
        <v>70000</v>
      </c>
      <c r="F14" s="39">
        <v>70000</v>
      </c>
      <c r="G14" s="39" t="s">
        <v>462</v>
      </c>
      <c r="H14" s="36" t="s">
        <v>475</v>
      </c>
      <c r="I14" s="38" t="s">
        <v>334</v>
      </c>
      <c r="J14" s="38" t="s">
        <v>331</v>
      </c>
    </row>
    <row r="15" spans="1:10" ht="24.95" customHeight="1" x14ac:dyDescent="0.15">
      <c r="A15" s="12">
        <v>13</v>
      </c>
      <c r="B15" s="3" t="s">
        <v>4</v>
      </c>
      <c r="C15" s="2" t="s">
        <v>20</v>
      </c>
      <c r="D15" s="35" t="s">
        <v>470</v>
      </c>
      <c r="E15" s="7">
        <f t="shared" si="0"/>
        <v>115000</v>
      </c>
      <c r="F15" s="39">
        <v>115000</v>
      </c>
      <c r="G15" s="39" t="s">
        <v>462</v>
      </c>
      <c r="H15" s="36" t="s">
        <v>475</v>
      </c>
      <c r="I15" s="38" t="s">
        <v>334</v>
      </c>
      <c r="J15" s="38" t="s">
        <v>331</v>
      </c>
    </row>
    <row r="16" spans="1:10" ht="24.95" customHeight="1" x14ac:dyDescent="0.15">
      <c r="A16" s="12">
        <v>14</v>
      </c>
      <c r="B16" s="3" t="s">
        <v>4</v>
      </c>
      <c r="C16" s="2" t="s">
        <v>142</v>
      </c>
      <c r="D16" s="35" t="s">
        <v>470</v>
      </c>
      <c r="E16" s="7">
        <f t="shared" si="0"/>
        <v>231393</v>
      </c>
      <c r="F16" s="39">
        <v>231393</v>
      </c>
      <c r="G16" s="39" t="s">
        <v>462</v>
      </c>
      <c r="H16" s="36" t="s">
        <v>475</v>
      </c>
      <c r="I16" s="38" t="s">
        <v>334</v>
      </c>
      <c r="J16" s="38" t="s">
        <v>331</v>
      </c>
    </row>
    <row r="17" spans="1:10" ht="24.95" customHeight="1" x14ac:dyDescent="0.15">
      <c r="A17" s="12">
        <v>15</v>
      </c>
      <c r="B17" s="3" t="s">
        <v>4</v>
      </c>
      <c r="C17" s="2" t="s">
        <v>143</v>
      </c>
      <c r="D17" s="35" t="s">
        <v>470</v>
      </c>
      <c r="E17" s="7">
        <f t="shared" si="0"/>
        <v>1595</v>
      </c>
      <c r="F17" s="39">
        <v>1595</v>
      </c>
      <c r="G17" s="39" t="s">
        <v>462</v>
      </c>
      <c r="H17" s="36" t="s">
        <v>475</v>
      </c>
      <c r="I17" s="38" t="s">
        <v>334</v>
      </c>
      <c r="J17" s="38" t="s">
        <v>331</v>
      </c>
    </row>
    <row r="18" spans="1:10" ht="24.95" customHeight="1" x14ac:dyDescent="0.15">
      <c r="A18" s="12">
        <v>16</v>
      </c>
      <c r="B18" s="3" t="s">
        <v>4</v>
      </c>
      <c r="C18" s="2" t="s">
        <v>250</v>
      </c>
      <c r="D18" s="35" t="s">
        <v>471</v>
      </c>
      <c r="E18" s="7">
        <f t="shared" si="0"/>
        <v>5000</v>
      </c>
      <c r="F18" s="39">
        <v>5000</v>
      </c>
      <c r="G18" s="39" t="s">
        <v>462</v>
      </c>
      <c r="H18" s="36" t="s">
        <v>475</v>
      </c>
      <c r="I18" s="38" t="s">
        <v>334</v>
      </c>
      <c r="J18" s="38" t="s">
        <v>331</v>
      </c>
    </row>
    <row r="19" spans="1:10" ht="24.95" customHeight="1" x14ac:dyDescent="0.15">
      <c r="A19" s="12">
        <v>17</v>
      </c>
      <c r="B19" s="3" t="s">
        <v>4</v>
      </c>
      <c r="C19" s="2" t="s">
        <v>251</v>
      </c>
      <c r="D19" s="35" t="s">
        <v>472</v>
      </c>
      <c r="E19" s="7">
        <f t="shared" si="0"/>
        <v>3185</v>
      </c>
      <c r="F19" s="39">
        <v>3185</v>
      </c>
      <c r="G19" s="39" t="s">
        <v>462</v>
      </c>
      <c r="H19" s="36" t="s">
        <v>475</v>
      </c>
      <c r="I19" s="38" t="s">
        <v>334</v>
      </c>
      <c r="J19" s="38" t="s">
        <v>331</v>
      </c>
    </row>
    <row r="20" spans="1:10" ht="24.95" customHeight="1" x14ac:dyDescent="0.15">
      <c r="A20" s="12">
        <v>18</v>
      </c>
      <c r="B20" s="3" t="s">
        <v>4</v>
      </c>
      <c r="C20" s="2" t="s">
        <v>21</v>
      </c>
      <c r="D20" s="35" t="s">
        <v>473</v>
      </c>
      <c r="E20" s="7">
        <f t="shared" si="0"/>
        <v>12000</v>
      </c>
      <c r="F20" s="39">
        <v>12000</v>
      </c>
      <c r="G20" s="39" t="s">
        <v>462</v>
      </c>
      <c r="H20" s="36" t="s">
        <v>347</v>
      </c>
      <c r="I20" s="38" t="s">
        <v>363</v>
      </c>
      <c r="J20" s="38" t="s">
        <v>331</v>
      </c>
    </row>
    <row r="21" spans="1:10" ht="24.95" customHeight="1" x14ac:dyDescent="0.15">
      <c r="A21" s="12">
        <v>19</v>
      </c>
      <c r="B21" s="3" t="s">
        <v>4</v>
      </c>
      <c r="C21" s="2" t="s">
        <v>22</v>
      </c>
      <c r="D21" s="35" t="s">
        <v>474</v>
      </c>
      <c r="E21" s="7">
        <f t="shared" si="0"/>
        <v>20000</v>
      </c>
      <c r="F21" s="39">
        <v>20000</v>
      </c>
      <c r="G21" s="39"/>
      <c r="H21" s="41" t="s">
        <v>475</v>
      </c>
      <c r="I21" s="38" t="s">
        <v>330</v>
      </c>
      <c r="J21" s="40" t="s">
        <v>404</v>
      </c>
    </row>
    <row r="22" spans="1:10" ht="24.95" customHeight="1" x14ac:dyDescent="0.15">
      <c r="A22" s="12">
        <v>20</v>
      </c>
      <c r="B22" s="3" t="s">
        <v>5</v>
      </c>
      <c r="C22" s="2" t="s">
        <v>252</v>
      </c>
      <c r="D22" s="35" t="s">
        <v>455</v>
      </c>
      <c r="E22" s="7">
        <f t="shared" si="0"/>
        <v>36900</v>
      </c>
      <c r="F22" s="39">
        <v>10000</v>
      </c>
      <c r="G22" s="39">
        <v>26900</v>
      </c>
      <c r="H22" s="36" t="s">
        <v>456</v>
      </c>
      <c r="I22" s="38" t="s">
        <v>334</v>
      </c>
      <c r="J22" s="38" t="s">
        <v>331</v>
      </c>
    </row>
    <row r="23" spans="1:10" ht="24.95" customHeight="1" x14ac:dyDescent="0.15">
      <c r="A23" s="12">
        <v>21</v>
      </c>
      <c r="B23" s="3" t="s">
        <v>5</v>
      </c>
      <c r="C23" s="2" t="s">
        <v>192</v>
      </c>
      <c r="D23" s="35" t="s">
        <v>457</v>
      </c>
      <c r="E23" s="7">
        <f t="shared" si="0"/>
        <v>87640</v>
      </c>
      <c r="F23" s="39">
        <v>87640</v>
      </c>
      <c r="G23" s="39" t="s">
        <v>365</v>
      </c>
      <c r="H23" s="36" t="s">
        <v>458</v>
      </c>
      <c r="I23" s="38" t="s">
        <v>334</v>
      </c>
      <c r="J23" s="38" t="s">
        <v>331</v>
      </c>
    </row>
    <row r="24" spans="1:10" s="8" customFormat="1" ht="24.95" customHeight="1" x14ac:dyDescent="0.15">
      <c r="A24" s="13">
        <v>22</v>
      </c>
      <c r="B24" s="10" t="s">
        <v>5</v>
      </c>
      <c r="C24" s="11" t="s">
        <v>477</v>
      </c>
      <c r="D24" s="42" t="s">
        <v>459</v>
      </c>
      <c r="E24" s="7">
        <f t="shared" si="0"/>
        <v>21500</v>
      </c>
      <c r="F24" s="43">
        <v>21500</v>
      </c>
      <c r="G24" s="43" t="s">
        <v>365</v>
      </c>
      <c r="H24" s="44" t="s">
        <v>460</v>
      </c>
      <c r="I24" s="45" t="s">
        <v>481</v>
      </c>
      <c r="J24" s="45" t="s">
        <v>331</v>
      </c>
    </row>
    <row r="25" spans="1:10" ht="24.95" customHeight="1" x14ac:dyDescent="0.15">
      <c r="A25" s="12">
        <v>23</v>
      </c>
      <c r="B25" s="3" t="s">
        <v>6</v>
      </c>
      <c r="C25" s="2" t="s">
        <v>327</v>
      </c>
      <c r="D25" s="35" t="s">
        <v>328</v>
      </c>
      <c r="E25" s="7">
        <f t="shared" si="0"/>
        <v>35000</v>
      </c>
      <c r="F25" s="39">
        <v>35000</v>
      </c>
      <c r="G25" s="39">
        <v>0</v>
      </c>
      <c r="H25" s="36" t="s">
        <v>329</v>
      </c>
      <c r="I25" s="37" t="s">
        <v>330</v>
      </c>
      <c r="J25" s="38" t="s">
        <v>331</v>
      </c>
    </row>
    <row r="26" spans="1:10" ht="24.95" customHeight="1" x14ac:dyDescent="0.15">
      <c r="A26" s="12">
        <v>24</v>
      </c>
      <c r="B26" s="3" t="s">
        <v>6</v>
      </c>
      <c r="C26" s="2" t="s">
        <v>193</v>
      </c>
      <c r="D26" s="42" t="s">
        <v>332</v>
      </c>
      <c r="E26" s="7">
        <f t="shared" si="0"/>
        <v>25000</v>
      </c>
      <c r="F26" s="43">
        <v>25000</v>
      </c>
      <c r="G26" s="43">
        <v>0</v>
      </c>
      <c r="H26" s="36" t="s">
        <v>333</v>
      </c>
      <c r="I26" s="37" t="s">
        <v>334</v>
      </c>
      <c r="J26" s="38" t="s">
        <v>331</v>
      </c>
    </row>
    <row r="27" spans="1:10" ht="24.95" customHeight="1" x14ac:dyDescent="0.15">
      <c r="A27" s="12">
        <v>25</v>
      </c>
      <c r="B27" s="3" t="s">
        <v>6</v>
      </c>
      <c r="C27" s="2" t="s">
        <v>23</v>
      </c>
      <c r="D27" s="42" t="s">
        <v>335</v>
      </c>
      <c r="E27" s="7">
        <f t="shared" si="0"/>
        <v>4000</v>
      </c>
      <c r="F27" s="43">
        <v>4000</v>
      </c>
      <c r="G27" s="43">
        <v>0</v>
      </c>
      <c r="H27" s="36" t="s">
        <v>329</v>
      </c>
      <c r="I27" s="37" t="s">
        <v>330</v>
      </c>
      <c r="J27" s="38" t="s">
        <v>331</v>
      </c>
    </row>
    <row r="28" spans="1:10" ht="24.95" customHeight="1" x14ac:dyDescent="0.15">
      <c r="A28" s="12">
        <v>26</v>
      </c>
      <c r="B28" s="3" t="s">
        <v>6</v>
      </c>
      <c r="C28" s="2" t="s">
        <v>145</v>
      </c>
      <c r="D28" s="42" t="s">
        <v>335</v>
      </c>
      <c r="E28" s="7">
        <f t="shared" si="0"/>
        <v>12000</v>
      </c>
      <c r="F28" s="43">
        <v>12000</v>
      </c>
      <c r="G28" s="43">
        <v>0</v>
      </c>
      <c r="H28" s="36" t="s">
        <v>329</v>
      </c>
      <c r="I28" s="38" t="s">
        <v>481</v>
      </c>
      <c r="J28" s="38" t="s">
        <v>331</v>
      </c>
    </row>
    <row r="29" spans="1:10" ht="24.95" customHeight="1" x14ac:dyDescent="0.15">
      <c r="A29" s="12">
        <v>27</v>
      </c>
      <c r="B29" s="3" t="s">
        <v>6</v>
      </c>
      <c r="C29" s="2" t="s">
        <v>146</v>
      </c>
      <c r="D29" s="42" t="s">
        <v>335</v>
      </c>
      <c r="E29" s="7">
        <f t="shared" si="0"/>
        <v>34560</v>
      </c>
      <c r="F29" s="39">
        <v>34560</v>
      </c>
      <c r="G29" s="46">
        <v>0</v>
      </c>
      <c r="H29" s="36" t="s">
        <v>329</v>
      </c>
      <c r="I29" s="38" t="s">
        <v>330</v>
      </c>
      <c r="J29" s="38" t="s">
        <v>331</v>
      </c>
    </row>
    <row r="30" spans="1:10" ht="24.95" customHeight="1" x14ac:dyDescent="0.15">
      <c r="A30" s="12">
        <v>28</v>
      </c>
      <c r="B30" s="3" t="s">
        <v>6</v>
      </c>
      <c r="C30" s="2" t="s">
        <v>253</v>
      </c>
      <c r="D30" s="42" t="s">
        <v>335</v>
      </c>
      <c r="E30" s="7">
        <f t="shared" si="0"/>
        <v>4000</v>
      </c>
      <c r="F30" s="39">
        <v>4000</v>
      </c>
      <c r="G30" s="43">
        <v>0</v>
      </c>
      <c r="H30" s="36" t="s">
        <v>329</v>
      </c>
      <c r="I30" s="38" t="s">
        <v>330</v>
      </c>
      <c r="J30" s="38" t="s">
        <v>331</v>
      </c>
    </row>
    <row r="31" spans="1:10" ht="24.95" customHeight="1" x14ac:dyDescent="0.15">
      <c r="A31" s="12">
        <v>29</v>
      </c>
      <c r="B31" s="3" t="s">
        <v>6</v>
      </c>
      <c r="C31" s="2" t="s">
        <v>254</v>
      </c>
      <c r="D31" s="42" t="s">
        <v>335</v>
      </c>
      <c r="E31" s="7">
        <f t="shared" si="0"/>
        <v>3000</v>
      </c>
      <c r="F31" s="43">
        <v>3000</v>
      </c>
      <c r="G31" s="43">
        <v>0</v>
      </c>
      <c r="H31" s="36" t="s">
        <v>329</v>
      </c>
      <c r="I31" s="45" t="s">
        <v>330</v>
      </c>
      <c r="J31" s="38" t="s">
        <v>331</v>
      </c>
    </row>
    <row r="32" spans="1:10" ht="24.95" customHeight="1" x14ac:dyDescent="0.15">
      <c r="A32" s="12">
        <v>30</v>
      </c>
      <c r="B32" s="3" t="s">
        <v>6</v>
      </c>
      <c r="C32" s="2" t="s">
        <v>194</v>
      </c>
      <c r="D32" s="42" t="s">
        <v>335</v>
      </c>
      <c r="E32" s="7">
        <f t="shared" si="0"/>
        <v>104451</v>
      </c>
      <c r="F32" s="39">
        <v>104451</v>
      </c>
      <c r="G32" s="46">
        <v>0</v>
      </c>
      <c r="H32" s="36" t="s">
        <v>329</v>
      </c>
      <c r="I32" s="38" t="s">
        <v>480</v>
      </c>
      <c r="J32" s="38" t="s">
        <v>331</v>
      </c>
    </row>
    <row r="33" spans="1:10" ht="24.95" customHeight="1" x14ac:dyDescent="0.15">
      <c r="A33" s="12">
        <v>31</v>
      </c>
      <c r="B33" s="3" t="s">
        <v>6</v>
      </c>
      <c r="C33" s="2" t="s">
        <v>255</v>
      </c>
      <c r="D33" s="42" t="s">
        <v>335</v>
      </c>
      <c r="E33" s="7">
        <f t="shared" si="0"/>
        <v>12000</v>
      </c>
      <c r="F33" s="39">
        <v>12000</v>
      </c>
      <c r="G33" s="39">
        <v>0</v>
      </c>
      <c r="H33" s="36" t="s">
        <v>329</v>
      </c>
      <c r="I33" s="38" t="s">
        <v>330</v>
      </c>
      <c r="J33" s="38" t="s">
        <v>331</v>
      </c>
    </row>
    <row r="34" spans="1:10" ht="24.95" customHeight="1" x14ac:dyDescent="0.15">
      <c r="A34" s="12">
        <v>32</v>
      </c>
      <c r="B34" s="3" t="s">
        <v>6</v>
      </c>
      <c r="C34" s="2" t="s">
        <v>256</v>
      </c>
      <c r="D34" s="42" t="s">
        <v>335</v>
      </c>
      <c r="E34" s="7">
        <f t="shared" si="0"/>
        <v>5000</v>
      </c>
      <c r="F34" s="43">
        <v>5000</v>
      </c>
      <c r="G34" s="43">
        <v>0</v>
      </c>
      <c r="H34" s="36" t="s">
        <v>329</v>
      </c>
      <c r="I34" s="45" t="s">
        <v>330</v>
      </c>
      <c r="J34" s="38" t="s">
        <v>331</v>
      </c>
    </row>
    <row r="35" spans="1:10" ht="24.95" customHeight="1" x14ac:dyDescent="0.15">
      <c r="A35" s="12">
        <v>33</v>
      </c>
      <c r="B35" s="3" t="s">
        <v>6</v>
      </c>
      <c r="C35" s="2" t="s">
        <v>257</v>
      </c>
      <c r="D35" s="42" t="s">
        <v>336</v>
      </c>
      <c r="E35" s="7">
        <f t="shared" si="0"/>
        <v>1810</v>
      </c>
      <c r="F35" s="39">
        <v>1810</v>
      </c>
      <c r="G35" s="39">
        <v>0</v>
      </c>
      <c r="H35" s="36" t="s">
        <v>337</v>
      </c>
      <c r="I35" s="45" t="s">
        <v>334</v>
      </c>
      <c r="J35" s="38" t="s">
        <v>331</v>
      </c>
    </row>
    <row r="36" spans="1:10" ht="24.95" customHeight="1" x14ac:dyDescent="0.15">
      <c r="A36" s="12">
        <v>34</v>
      </c>
      <c r="B36" s="3" t="s">
        <v>6</v>
      </c>
      <c r="C36" s="2" t="s">
        <v>19</v>
      </c>
      <c r="D36" s="35" t="s">
        <v>338</v>
      </c>
      <c r="E36" s="7">
        <f t="shared" si="0"/>
        <v>35240</v>
      </c>
      <c r="F36" s="39">
        <v>35240</v>
      </c>
      <c r="G36" s="43">
        <v>0</v>
      </c>
      <c r="H36" s="36" t="s">
        <v>337</v>
      </c>
      <c r="I36" s="45" t="s">
        <v>481</v>
      </c>
      <c r="J36" s="38" t="s">
        <v>331</v>
      </c>
    </row>
    <row r="37" spans="1:10" ht="24.95" customHeight="1" x14ac:dyDescent="0.15">
      <c r="A37" s="12">
        <v>35</v>
      </c>
      <c r="B37" s="3" t="s">
        <v>6</v>
      </c>
      <c r="C37" s="2" t="s">
        <v>147</v>
      </c>
      <c r="D37" s="35" t="s">
        <v>339</v>
      </c>
      <c r="E37" s="7">
        <f t="shared" si="0"/>
        <v>8930</v>
      </c>
      <c r="F37" s="39">
        <v>8930</v>
      </c>
      <c r="G37" s="43">
        <v>0</v>
      </c>
      <c r="H37" s="36" t="s">
        <v>337</v>
      </c>
      <c r="I37" s="45" t="s">
        <v>481</v>
      </c>
      <c r="J37" s="38" t="s">
        <v>331</v>
      </c>
    </row>
    <row r="38" spans="1:10" ht="24.95" customHeight="1" x14ac:dyDescent="0.15">
      <c r="A38" s="12">
        <v>36</v>
      </c>
      <c r="B38" s="3" t="s">
        <v>6</v>
      </c>
      <c r="C38" s="2" t="s">
        <v>195</v>
      </c>
      <c r="D38" s="35" t="s">
        <v>340</v>
      </c>
      <c r="E38" s="7">
        <f t="shared" si="0"/>
        <v>9774</v>
      </c>
      <c r="F38" s="39">
        <v>9774</v>
      </c>
      <c r="G38" s="43">
        <v>0</v>
      </c>
      <c r="H38" s="36" t="s">
        <v>337</v>
      </c>
      <c r="I38" s="45" t="s">
        <v>481</v>
      </c>
      <c r="J38" s="38" t="s">
        <v>331</v>
      </c>
    </row>
    <row r="39" spans="1:10" ht="24.95" customHeight="1" x14ac:dyDescent="0.15">
      <c r="A39" s="12">
        <v>37</v>
      </c>
      <c r="B39" s="3" t="s">
        <v>6</v>
      </c>
      <c r="C39" s="2" t="s">
        <v>148</v>
      </c>
      <c r="D39" s="35" t="s">
        <v>341</v>
      </c>
      <c r="E39" s="7">
        <f t="shared" si="0"/>
        <v>7740</v>
      </c>
      <c r="F39" s="39">
        <v>7740</v>
      </c>
      <c r="G39" s="43">
        <v>0</v>
      </c>
      <c r="H39" s="36" t="s">
        <v>337</v>
      </c>
      <c r="I39" s="45" t="s">
        <v>481</v>
      </c>
      <c r="J39" s="38" t="s">
        <v>331</v>
      </c>
    </row>
    <row r="40" spans="1:10" ht="24.95" customHeight="1" x14ac:dyDescent="0.15">
      <c r="A40" s="12">
        <v>38</v>
      </c>
      <c r="B40" s="3" t="s">
        <v>6</v>
      </c>
      <c r="C40" s="2" t="s">
        <v>149</v>
      </c>
      <c r="D40" s="35" t="s">
        <v>342</v>
      </c>
      <c r="E40" s="7">
        <f t="shared" si="0"/>
        <v>21230</v>
      </c>
      <c r="F40" s="39">
        <v>21230</v>
      </c>
      <c r="G40" s="43">
        <v>0</v>
      </c>
      <c r="H40" s="36" t="s">
        <v>337</v>
      </c>
      <c r="I40" s="45" t="s">
        <v>481</v>
      </c>
      <c r="J40" s="38" t="s">
        <v>331</v>
      </c>
    </row>
    <row r="41" spans="1:10" ht="24.95" customHeight="1" x14ac:dyDescent="0.15">
      <c r="A41" s="12">
        <v>39</v>
      </c>
      <c r="B41" s="3" t="s">
        <v>6</v>
      </c>
      <c r="C41" s="2" t="s">
        <v>150</v>
      </c>
      <c r="D41" s="35" t="s">
        <v>343</v>
      </c>
      <c r="E41" s="7">
        <f t="shared" si="0"/>
        <v>17111</v>
      </c>
      <c r="F41" s="39">
        <v>17111</v>
      </c>
      <c r="G41" s="43">
        <v>0</v>
      </c>
      <c r="H41" s="36" t="s">
        <v>337</v>
      </c>
      <c r="I41" s="45" t="s">
        <v>481</v>
      </c>
      <c r="J41" s="38" t="s">
        <v>331</v>
      </c>
    </row>
    <row r="42" spans="1:10" ht="24.95" customHeight="1" x14ac:dyDescent="0.15">
      <c r="A42" s="12">
        <v>40</v>
      </c>
      <c r="B42" s="3" t="s">
        <v>6</v>
      </c>
      <c r="C42" s="2" t="s">
        <v>151</v>
      </c>
      <c r="D42" s="35" t="s">
        <v>344</v>
      </c>
      <c r="E42" s="7">
        <f t="shared" si="0"/>
        <v>12460</v>
      </c>
      <c r="F42" s="39">
        <v>12460</v>
      </c>
      <c r="G42" s="43">
        <v>0</v>
      </c>
      <c r="H42" s="36" t="s">
        <v>337</v>
      </c>
      <c r="I42" s="45" t="s">
        <v>481</v>
      </c>
      <c r="J42" s="38" t="s">
        <v>331</v>
      </c>
    </row>
    <row r="43" spans="1:10" ht="24.95" customHeight="1" x14ac:dyDescent="0.15">
      <c r="A43" s="12">
        <v>41</v>
      </c>
      <c r="B43" s="3" t="s">
        <v>6</v>
      </c>
      <c r="C43" s="2" t="s">
        <v>152</v>
      </c>
      <c r="D43" s="35" t="s">
        <v>345</v>
      </c>
      <c r="E43" s="7">
        <f t="shared" si="0"/>
        <v>16662</v>
      </c>
      <c r="F43" s="39">
        <v>16662</v>
      </c>
      <c r="G43" s="43">
        <v>0</v>
      </c>
      <c r="H43" s="36" t="s">
        <v>337</v>
      </c>
      <c r="I43" s="45" t="s">
        <v>481</v>
      </c>
      <c r="J43" s="38" t="s">
        <v>331</v>
      </c>
    </row>
    <row r="44" spans="1:10" ht="24.95" customHeight="1" x14ac:dyDescent="0.15">
      <c r="A44" s="12">
        <v>42</v>
      </c>
      <c r="B44" s="3" t="s">
        <v>6</v>
      </c>
      <c r="C44" s="2" t="s">
        <v>16</v>
      </c>
      <c r="D44" s="35" t="s">
        <v>338</v>
      </c>
      <c r="E44" s="7">
        <f t="shared" si="0"/>
        <v>37450</v>
      </c>
      <c r="F44" s="39">
        <v>37450</v>
      </c>
      <c r="G44" s="43">
        <v>0</v>
      </c>
      <c r="H44" s="36" t="s">
        <v>337</v>
      </c>
      <c r="I44" s="45" t="s">
        <v>480</v>
      </c>
      <c r="J44" s="38" t="s">
        <v>331</v>
      </c>
    </row>
    <row r="45" spans="1:10" ht="24.95" customHeight="1" x14ac:dyDescent="0.15">
      <c r="A45" s="12">
        <v>43</v>
      </c>
      <c r="B45" s="3" t="s">
        <v>6</v>
      </c>
      <c r="C45" s="2" t="s">
        <v>153</v>
      </c>
      <c r="D45" s="35" t="s">
        <v>339</v>
      </c>
      <c r="E45" s="7">
        <f t="shared" si="0"/>
        <v>1500</v>
      </c>
      <c r="F45" s="39">
        <v>1500</v>
      </c>
      <c r="G45" s="43">
        <v>0</v>
      </c>
      <c r="H45" s="36" t="s">
        <v>337</v>
      </c>
      <c r="I45" s="45" t="s">
        <v>481</v>
      </c>
      <c r="J45" s="38" t="s">
        <v>331</v>
      </c>
    </row>
    <row r="46" spans="1:10" ht="24.95" customHeight="1" x14ac:dyDescent="0.15">
      <c r="A46" s="12">
        <v>44</v>
      </c>
      <c r="B46" s="3" t="s">
        <v>6</v>
      </c>
      <c r="C46" s="2" t="s">
        <v>154</v>
      </c>
      <c r="D46" s="35" t="s">
        <v>340</v>
      </c>
      <c r="E46" s="7">
        <f t="shared" si="0"/>
        <v>3420</v>
      </c>
      <c r="F46" s="39">
        <v>3420</v>
      </c>
      <c r="G46" s="43">
        <v>0</v>
      </c>
      <c r="H46" s="36" t="s">
        <v>337</v>
      </c>
      <c r="I46" s="45" t="s">
        <v>481</v>
      </c>
      <c r="J46" s="38" t="s">
        <v>331</v>
      </c>
    </row>
    <row r="47" spans="1:10" s="9" customFormat="1" ht="24.95" customHeight="1" x14ac:dyDescent="0.15">
      <c r="A47" s="12">
        <v>45</v>
      </c>
      <c r="B47" s="3" t="s">
        <v>6</v>
      </c>
      <c r="C47" s="2" t="s">
        <v>155</v>
      </c>
      <c r="D47" s="35" t="s">
        <v>341</v>
      </c>
      <c r="E47" s="7">
        <f t="shared" si="0"/>
        <v>8618</v>
      </c>
      <c r="F47" s="39">
        <v>8618</v>
      </c>
      <c r="G47" s="39">
        <v>0</v>
      </c>
      <c r="H47" s="36" t="s">
        <v>337</v>
      </c>
      <c r="I47" s="38" t="s">
        <v>481</v>
      </c>
      <c r="J47" s="38" t="s">
        <v>331</v>
      </c>
    </row>
    <row r="48" spans="1:10" ht="24.95" customHeight="1" x14ac:dyDescent="0.15">
      <c r="A48" s="12">
        <v>46</v>
      </c>
      <c r="B48" s="3" t="s">
        <v>6</v>
      </c>
      <c r="C48" s="2" t="s">
        <v>156</v>
      </c>
      <c r="D48" s="35" t="s">
        <v>342</v>
      </c>
      <c r="E48" s="7">
        <f t="shared" si="0"/>
        <v>5955</v>
      </c>
      <c r="F48" s="39">
        <v>5955</v>
      </c>
      <c r="G48" s="43">
        <v>0</v>
      </c>
      <c r="H48" s="36" t="s">
        <v>337</v>
      </c>
      <c r="I48" s="45" t="s">
        <v>481</v>
      </c>
      <c r="J48" s="38" t="s">
        <v>331</v>
      </c>
    </row>
    <row r="49" spans="1:10" ht="24.95" customHeight="1" x14ac:dyDescent="0.15">
      <c r="A49" s="12">
        <v>47</v>
      </c>
      <c r="B49" s="3" t="s">
        <v>6</v>
      </c>
      <c r="C49" s="2" t="s">
        <v>157</v>
      </c>
      <c r="D49" s="35" t="s">
        <v>346</v>
      </c>
      <c r="E49" s="7">
        <f t="shared" si="0"/>
        <v>51740</v>
      </c>
      <c r="F49" s="39">
        <v>51740</v>
      </c>
      <c r="G49" s="43">
        <v>0</v>
      </c>
      <c r="H49" s="36" t="s">
        <v>337</v>
      </c>
      <c r="I49" s="45" t="s">
        <v>481</v>
      </c>
      <c r="J49" s="38" t="s">
        <v>331</v>
      </c>
    </row>
    <row r="50" spans="1:10" ht="24.95" customHeight="1" x14ac:dyDescent="0.15">
      <c r="A50" s="12">
        <v>48</v>
      </c>
      <c r="B50" s="3" t="s">
        <v>6</v>
      </c>
      <c r="C50" s="2" t="s">
        <v>158</v>
      </c>
      <c r="D50" s="35" t="s">
        <v>343</v>
      </c>
      <c r="E50" s="7">
        <f t="shared" si="0"/>
        <v>40306</v>
      </c>
      <c r="F50" s="39">
        <v>40306</v>
      </c>
      <c r="G50" s="43">
        <v>0</v>
      </c>
      <c r="H50" s="36" t="s">
        <v>337</v>
      </c>
      <c r="I50" s="45" t="s">
        <v>481</v>
      </c>
      <c r="J50" s="38" t="s">
        <v>331</v>
      </c>
    </row>
    <row r="51" spans="1:10" ht="24.95" customHeight="1" x14ac:dyDescent="0.15">
      <c r="A51" s="12">
        <v>49</v>
      </c>
      <c r="B51" s="3" t="s">
        <v>6</v>
      </c>
      <c r="C51" s="2" t="s">
        <v>159</v>
      </c>
      <c r="D51" s="35" t="s">
        <v>344</v>
      </c>
      <c r="E51" s="7">
        <f t="shared" si="0"/>
        <v>38136</v>
      </c>
      <c r="F51" s="39">
        <v>38136</v>
      </c>
      <c r="G51" s="43">
        <v>0</v>
      </c>
      <c r="H51" s="36" t="s">
        <v>337</v>
      </c>
      <c r="I51" s="45" t="s">
        <v>481</v>
      </c>
      <c r="J51" s="38" t="s">
        <v>331</v>
      </c>
    </row>
    <row r="52" spans="1:10" ht="24.95" customHeight="1" x14ac:dyDescent="0.15">
      <c r="A52" s="12">
        <v>50</v>
      </c>
      <c r="B52" s="3" t="s">
        <v>6</v>
      </c>
      <c r="C52" s="2" t="s">
        <v>160</v>
      </c>
      <c r="D52" s="35" t="s">
        <v>345</v>
      </c>
      <c r="E52" s="7">
        <f t="shared" si="0"/>
        <v>39246</v>
      </c>
      <c r="F52" s="39">
        <v>39246</v>
      </c>
      <c r="G52" s="43">
        <v>0</v>
      </c>
      <c r="H52" s="36" t="s">
        <v>337</v>
      </c>
      <c r="I52" s="45" t="s">
        <v>481</v>
      </c>
      <c r="J52" s="38" t="s">
        <v>331</v>
      </c>
    </row>
    <row r="53" spans="1:10" ht="24.95" customHeight="1" x14ac:dyDescent="0.15">
      <c r="A53" s="12">
        <v>51</v>
      </c>
      <c r="B53" s="3" t="s">
        <v>6</v>
      </c>
      <c r="C53" s="2" t="s">
        <v>24</v>
      </c>
      <c r="D53" s="35" t="s">
        <v>340</v>
      </c>
      <c r="E53" s="7">
        <f t="shared" si="0"/>
        <v>2500</v>
      </c>
      <c r="F53" s="39">
        <v>2500</v>
      </c>
      <c r="G53" s="39">
        <v>0</v>
      </c>
      <c r="H53" s="36" t="s">
        <v>337</v>
      </c>
      <c r="I53" s="45" t="s">
        <v>334</v>
      </c>
      <c r="J53" s="38" t="s">
        <v>331</v>
      </c>
    </row>
    <row r="54" spans="1:10" ht="24.95" customHeight="1" x14ac:dyDescent="0.15">
      <c r="A54" s="12">
        <v>52</v>
      </c>
      <c r="B54" s="3" t="s">
        <v>6</v>
      </c>
      <c r="C54" s="2" t="s">
        <v>258</v>
      </c>
      <c r="D54" s="35" t="s">
        <v>338</v>
      </c>
      <c r="E54" s="7">
        <f t="shared" si="0"/>
        <v>24508</v>
      </c>
      <c r="F54" s="39">
        <v>24508</v>
      </c>
      <c r="G54" s="39">
        <v>0</v>
      </c>
      <c r="H54" s="36" t="s">
        <v>347</v>
      </c>
      <c r="I54" s="38" t="s">
        <v>330</v>
      </c>
      <c r="J54" s="38" t="s">
        <v>331</v>
      </c>
    </row>
    <row r="55" spans="1:10" ht="24.95" customHeight="1" x14ac:dyDescent="0.15">
      <c r="A55" s="12">
        <v>53</v>
      </c>
      <c r="B55" s="3" t="s">
        <v>6</v>
      </c>
      <c r="C55" s="2" t="s">
        <v>196</v>
      </c>
      <c r="D55" s="35" t="s">
        <v>335</v>
      </c>
      <c r="E55" s="7">
        <f t="shared" si="0"/>
        <v>20000</v>
      </c>
      <c r="F55" s="39">
        <v>20000</v>
      </c>
      <c r="G55" s="39">
        <v>0</v>
      </c>
      <c r="H55" s="36" t="s">
        <v>329</v>
      </c>
      <c r="I55" s="38" t="s">
        <v>334</v>
      </c>
      <c r="J55" s="38" t="s">
        <v>331</v>
      </c>
    </row>
    <row r="56" spans="1:10" ht="24.95" customHeight="1" x14ac:dyDescent="0.15">
      <c r="A56" s="12">
        <v>54</v>
      </c>
      <c r="B56" s="3" t="s">
        <v>6</v>
      </c>
      <c r="C56" s="2" t="s">
        <v>144</v>
      </c>
      <c r="D56" s="35" t="s">
        <v>348</v>
      </c>
      <c r="E56" s="7">
        <f t="shared" si="0"/>
        <v>56900</v>
      </c>
      <c r="F56" s="7">
        <v>56900</v>
      </c>
      <c r="G56" s="39">
        <v>0</v>
      </c>
      <c r="H56" s="36" t="s">
        <v>329</v>
      </c>
      <c r="I56" s="38" t="s">
        <v>330</v>
      </c>
      <c r="J56" s="38" t="s">
        <v>331</v>
      </c>
    </row>
    <row r="57" spans="1:10" ht="24.95" customHeight="1" x14ac:dyDescent="0.15">
      <c r="A57" s="12">
        <v>55</v>
      </c>
      <c r="B57" s="3" t="s">
        <v>6</v>
      </c>
      <c r="C57" s="2" t="s">
        <v>259</v>
      </c>
      <c r="D57" s="35" t="s">
        <v>349</v>
      </c>
      <c r="E57" s="7">
        <f t="shared" si="0"/>
        <v>20300</v>
      </c>
      <c r="F57" s="39">
        <v>20000</v>
      </c>
      <c r="G57" s="39">
        <v>300</v>
      </c>
      <c r="H57" s="36" t="s">
        <v>329</v>
      </c>
      <c r="I57" s="38" t="s">
        <v>480</v>
      </c>
      <c r="J57" s="38" t="s">
        <v>331</v>
      </c>
    </row>
    <row r="58" spans="1:10" ht="24.95" customHeight="1" x14ac:dyDescent="0.15">
      <c r="A58" s="12">
        <v>56</v>
      </c>
      <c r="B58" s="3" t="s">
        <v>6</v>
      </c>
      <c r="C58" s="2" t="s">
        <v>25</v>
      </c>
      <c r="D58" s="35" t="s">
        <v>350</v>
      </c>
      <c r="E58" s="7">
        <f t="shared" si="0"/>
        <v>6985</v>
      </c>
      <c r="F58" s="39">
        <v>6985</v>
      </c>
      <c r="G58" s="39">
        <v>0</v>
      </c>
      <c r="H58" s="36" t="s">
        <v>329</v>
      </c>
      <c r="I58" s="38" t="s">
        <v>334</v>
      </c>
      <c r="J58" s="38" t="s">
        <v>331</v>
      </c>
    </row>
    <row r="59" spans="1:10" ht="24.95" customHeight="1" x14ac:dyDescent="0.15">
      <c r="A59" s="12">
        <v>57</v>
      </c>
      <c r="B59" s="3" t="s">
        <v>6</v>
      </c>
      <c r="C59" s="2" t="s">
        <v>199</v>
      </c>
      <c r="D59" s="35" t="s">
        <v>351</v>
      </c>
      <c r="E59" s="7">
        <f t="shared" si="0"/>
        <v>28679</v>
      </c>
      <c r="F59" s="39">
        <v>28679</v>
      </c>
      <c r="G59" s="39">
        <v>0</v>
      </c>
      <c r="H59" s="36" t="s">
        <v>329</v>
      </c>
      <c r="I59" s="38" t="s">
        <v>334</v>
      </c>
      <c r="J59" s="38" t="s">
        <v>331</v>
      </c>
    </row>
    <row r="60" spans="1:10" ht="24.95" customHeight="1" x14ac:dyDescent="0.15">
      <c r="A60" s="12">
        <v>58</v>
      </c>
      <c r="B60" s="3" t="s">
        <v>6</v>
      </c>
      <c r="C60" s="2" t="s">
        <v>197</v>
      </c>
      <c r="D60" s="35" t="s">
        <v>352</v>
      </c>
      <c r="E60" s="7">
        <f t="shared" si="0"/>
        <v>1053</v>
      </c>
      <c r="F60" s="39">
        <v>963</v>
      </c>
      <c r="G60" s="39">
        <v>90</v>
      </c>
      <c r="H60" s="36" t="s">
        <v>353</v>
      </c>
      <c r="I60" s="38" t="s">
        <v>334</v>
      </c>
      <c r="J60" s="38" t="s">
        <v>331</v>
      </c>
    </row>
    <row r="61" spans="1:10" ht="24.95" customHeight="1" x14ac:dyDescent="0.15">
      <c r="A61" s="12">
        <v>59</v>
      </c>
      <c r="B61" s="3" t="s">
        <v>6</v>
      </c>
      <c r="C61" s="2" t="s">
        <v>198</v>
      </c>
      <c r="D61" s="35" t="s">
        <v>352</v>
      </c>
      <c r="E61" s="7">
        <f t="shared" si="0"/>
        <v>12000</v>
      </c>
      <c r="F61" s="39">
        <v>12000</v>
      </c>
      <c r="G61" s="39">
        <v>0</v>
      </c>
      <c r="H61" s="36" t="s">
        <v>353</v>
      </c>
      <c r="I61" s="38" t="s">
        <v>334</v>
      </c>
      <c r="J61" s="38" t="s">
        <v>331</v>
      </c>
    </row>
    <row r="62" spans="1:10" ht="24.95" customHeight="1" x14ac:dyDescent="0.15">
      <c r="A62" s="12">
        <v>60</v>
      </c>
      <c r="B62" s="3" t="s">
        <v>6</v>
      </c>
      <c r="C62" s="2" t="s">
        <v>260</v>
      </c>
      <c r="D62" s="35" t="s">
        <v>352</v>
      </c>
      <c r="E62" s="7">
        <f t="shared" si="0"/>
        <v>3995</v>
      </c>
      <c r="F62" s="39">
        <v>3995</v>
      </c>
      <c r="G62" s="39">
        <v>0</v>
      </c>
      <c r="H62" s="36" t="s">
        <v>353</v>
      </c>
      <c r="I62" s="38" t="s">
        <v>481</v>
      </c>
      <c r="J62" s="38" t="s">
        <v>331</v>
      </c>
    </row>
    <row r="63" spans="1:10" ht="24.95" customHeight="1" x14ac:dyDescent="0.15">
      <c r="A63" s="12">
        <v>61</v>
      </c>
      <c r="B63" s="3" t="s">
        <v>6</v>
      </c>
      <c r="C63" s="2" t="s">
        <v>26</v>
      </c>
      <c r="D63" s="35" t="s">
        <v>354</v>
      </c>
      <c r="E63" s="7">
        <f t="shared" si="0"/>
        <v>56902</v>
      </c>
      <c r="F63" s="7">
        <v>35000</v>
      </c>
      <c r="G63" s="39">
        <v>21902</v>
      </c>
      <c r="H63" s="36" t="s">
        <v>329</v>
      </c>
      <c r="I63" s="38" t="s">
        <v>334</v>
      </c>
      <c r="J63" s="38" t="s">
        <v>331</v>
      </c>
    </row>
    <row r="64" spans="1:10" ht="24.95" customHeight="1" x14ac:dyDescent="0.15">
      <c r="A64" s="12">
        <v>62</v>
      </c>
      <c r="B64" s="3" t="s">
        <v>6</v>
      </c>
      <c r="C64" s="2" t="s">
        <v>161</v>
      </c>
      <c r="D64" s="35" t="s">
        <v>355</v>
      </c>
      <c r="E64" s="7">
        <f t="shared" si="0"/>
        <v>46077</v>
      </c>
      <c r="F64" s="7">
        <v>46077</v>
      </c>
      <c r="G64" s="39">
        <v>0</v>
      </c>
      <c r="H64" s="36" t="s">
        <v>329</v>
      </c>
      <c r="I64" s="38" t="s">
        <v>334</v>
      </c>
      <c r="J64" s="38" t="s">
        <v>331</v>
      </c>
    </row>
    <row r="65" spans="1:10" ht="24.95" customHeight="1" x14ac:dyDescent="0.15">
      <c r="A65" s="12">
        <v>63</v>
      </c>
      <c r="B65" s="3" t="s">
        <v>6</v>
      </c>
      <c r="C65" s="2" t="s">
        <v>200</v>
      </c>
      <c r="D65" s="35" t="s">
        <v>356</v>
      </c>
      <c r="E65" s="7">
        <f t="shared" si="0"/>
        <v>179999</v>
      </c>
      <c r="F65" s="7">
        <v>179999</v>
      </c>
      <c r="G65" s="39">
        <v>0</v>
      </c>
      <c r="H65" s="36" t="s">
        <v>329</v>
      </c>
      <c r="I65" s="38" t="s">
        <v>334</v>
      </c>
      <c r="J65" s="38" t="s">
        <v>331</v>
      </c>
    </row>
    <row r="66" spans="1:10" ht="24.95" customHeight="1" x14ac:dyDescent="0.15">
      <c r="A66" s="12">
        <v>64</v>
      </c>
      <c r="B66" s="3" t="s">
        <v>6</v>
      </c>
      <c r="C66" s="2" t="s">
        <v>201</v>
      </c>
      <c r="D66" s="35" t="s">
        <v>357</v>
      </c>
      <c r="E66" s="7">
        <f t="shared" si="0"/>
        <v>97491</v>
      </c>
      <c r="F66" s="7">
        <v>97491</v>
      </c>
      <c r="G66" s="39">
        <v>0</v>
      </c>
      <c r="H66" s="36" t="s">
        <v>329</v>
      </c>
      <c r="I66" s="38" t="s">
        <v>334</v>
      </c>
      <c r="J66" s="38" t="s">
        <v>331</v>
      </c>
    </row>
    <row r="67" spans="1:10" ht="24.95" customHeight="1" x14ac:dyDescent="0.15">
      <c r="A67" s="12">
        <v>65</v>
      </c>
      <c r="B67" s="3" t="s">
        <v>6</v>
      </c>
      <c r="C67" s="2" t="s">
        <v>202</v>
      </c>
      <c r="D67" s="35" t="s">
        <v>358</v>
      </c>
      <c r="E67" s="7">
        <f t="shared" si="0"/>
        <v>167756</v>
      </c>
      <c r="F67" s="39">
        <v>167756</v>
      </c>
      <c r="G67" s="39">
        <v>0</v>
      </c>
      <c r="H67" s="36" t="s">
        <v>329</v>
      </c>
      <c r="I67" s="38" t="s">
        <v>334</v>
      </c>
      <c r="J67" s="38" t="s">
        <v>331</v>
      </c>
    </row>
    <row r="68" spans="1:10" ht="24.95" customHeight="1" x14ac:dyDescent="0.15">
      <c r="A68" s="12">
        <v>66</v>
      </c>
      <c r="B68" s="3" t="s">
        <v>6</v>
      </c>
      <c r="C68" s="2" t="s">
        <v>203</v>
      </c>
      <c r="D68" s="35" t="s">
        <v>359</v>
      </c>
      <c r="E68" s="7">
        <f t="shared" ref="E68:E130" si="1">SUM(F68:G68)</f>
        <v>50000</v>
      </c>
      <c r="F68" s="39">
        <v>50000</v>
      </c>
      <c r="G68" s="39">
        <v>0</v>
      </c>
      <c r="H68" s="36" t="s">
        <v>329</v>
      </c>
      <c r="I68" s="38" t="s">
        <v>330</v>
      </c>
      <c r="J68" s="38" t="s">
        <v>331</v>
      </c>
    </row>
    <row r="69" spans="1:10" ht="24.95" customHeight="1" x14ac:dyDescent="0.15">
      <c r="A69" s="12">
        <v>67</v>
      </c>
      <c r="B69" s="3" t="s">
        <v>6</v>
      </c>
      <c r="C69" s="2" t="s">
        <v>261</v>
      </c>
      <c r="D69" s="35" t="s">
        <v>359</v>
      </c>
      <c r="E69" s="7">
        <f t="shared" si="1"/>
        <v>291150</v>
      </c>
      <c r="F69" s="39">
        <v>291150</v>
      </c>
      <c r="G69" s="39">
        <v>0</v>
      </c>
      <c r="H69" s="36" t="s">
        <v>329</v>
      </c>
      <c r="I69" s="38" t="s">
        <v>334</v>
      </c>
      <c r="J69" s="38" t="s">
        <v>331</v>
      </c>
    </row>
    <row r="70" spans="1:10" ht="24.95" customHeight="1" x14ac:dyDescent="0.15">
      <c r="A70" s="12">
        <v>68</v>
      </c>
      <c r="B70" s="3" t="s">
        <v>6</v>
      </c>
      <c r="C70" s="2" t="s">
        <v>162</v>
      </c>
      <c r="D70" s="35" t="s">
        <v>359</v>
      </c>
      <c r="E70" s="7">
        <f t="shared" si="1"/>
        <v>48000</v>
      </c>
      <c r="F70" s="39">
        <v>48000</v>
      </c>
      <c r="G70" s="39">
        <v>0</v>
      </c>
      <c r="H70" s="36" t="s">
        <v>329</v>
      </c>
      <c r="I70" s="38" t="s">
        <v>334</v>
      </c>
      <c r="J70" s="38" t="s">
        <v>331</v>
      </c>
    </row>
    <row r="71" spans="1:10" ht="24.95" customHeight="1" x14ac:dyDescent="0.15">
      <c r="A71" s="12">
        <v>69</v>
      </c>
      <c r="B71" s="3" t="s">
        <v>6</v>
      </c>
      <c r="C71" s="2" t="s">
        <v>204</v>
      </c>
      <c r="D71" s="35" t="s">
        <v>360</v>
      </c>
      <c r="E71" s="7">
        <f t="shared" si="1"/>
        <v>150000</v>
      </c>
      <c r="F71" s="39">
        <v>150000</v>
      </c>
      <c r="G71" s="39">
        <v>0</v>
      </c>
      <c r="H71" s="36" t="s">
        <v>329</v>
      </c>
      <c r="I71" s="38" t="s">
        <v>334</v>
      </c>
      <c r="J71" s="38" t="s">
        <v>331</v>
      </c>
    </row>
    <row r="72" spans="1:10" ht="24.95" customHeight="1" x14ac:dyDescent="0.15">
      <c r="A72" s="12">
        <v>70</v>
      </c>
      <c r="B72" s="3" t="s">
        <v>6</v>
      </c>
      <c r="C72" s="2" t="s">
        <v>205</v>
      </c>
      <c r="D72" s="35" t="s">
        <v>361</v>
      </c>
      <c r="E72" s="7">
        <f t="shared" si="1"/>
        <v>367837</v>
      </c>
      <c r="F72" s="39">
        <v>367837</v>
      </c>
      <c r="G72" s="39">
        <v>0</v>
      </c>
      <c r="H72" s="36" t="s">
        <v>329</v>
      </c>
      <c r="I72" s="38" t="s">
        <v>334</v>
      </c>
      <c r="J72" s="38" t="s">
        <v>331</v>
      </c>
    </row>
    <row r="73" spans="1:10" ht="24.95" customHeight="1" x14ac:dyDescent="0.15">
      <c r="A73" s="12">
        <v>71</v>
      </c>
      <c r="B73" s="3" t="s">
        <v>6</v>
      </c>
      <c r="C73" s="2" t="s">
        <v>27</v>
      </c>
      <c r="D73" s="35" t="s">
        <v>362</v>
      </c>
      <c r="E73" s="7">
        <f t="shared" si="1"/>
        <v>351000</v>
      </c>
      <c r="F73" s="39">
        <v>351000</v>
      </c>
      <c r="G73" s="39">
        <v>0</v>
      </c>
      <c r="H73" s="36" t="s">
        <v>329</v>
      </c>
      <c r="I73" s="38" t="s">
        <v>481</v>
      </c>
      <c r="J73" s="38" t="s">
        <v>331</v>
      </c>
    </row>
    <row r="74" spans="1:10" ht="24.95" customHeight="1" x14ac:dyDescent="0.15">
      <c r="A74" s="12">
        <v>72</v>
      </c>
      <c r="B74" s="3" t="s">
        <v>6</v>
      </c>
      <c r="C74" s="2" t="s">
        <v>28</v>
      </c>
      <c r="D74" s="35" t="s">
        <v>364</v>
      </c>
      <c r="E74" s="7">
        <f t="shared" si="1"/>
        <v>156270</v>
      </c>
      <c r="F74" s="39">
        <v>156270</v>
      </c>
      <c r="G74" s="39">
        <v>0</v>
      </c>
      <c r="H74" s="36" t="s">
        <v>329</v>
      </c>
      <c r="I74" s="38" t="s">
        <v>480</v>
      </c>
      <c r="J74" s="38" t="s">
        <v>331</v>
      </c>
    </row>
    <row r="75" spans="1:10" ht="24.95" customHeight="1" x14ac:dyDescent="0.15">
      <c r="A75" s="12">
        <v>73</v>
      </c>
      <c r="B75" s="3" t="s">
        <v>6</v>
      </c>
      <c r="C75" s="2" t="s">
        <v>29</v>
      </c>
      <c r="D75" s="35" t="s">
        <v>364</v>
      </c>
      <c r="E75" s="7">
        <f t="shared" si="1"/>
        <v>5000</v>
      </c>
      <c r="F75" s="39">
        <v>5000</v>
      </c>
      <c r="G75" s="39">
        <v>0</v>
      </c>
      <c r="H75" s="36" t="s">
        <v>329</v>
      </c>
      <c r="I75" s="38" t="s">
        <v>334</v>
      </c>
      <c r="J75" s="38" t="s">
        <v>331</v>
      </c>
    </row>
    <row r="76" spans="1:10" ht="24.95" customHeight="1" x14ac:dyDescent="0.15">
      <c r="A76" s="12">
        <v>74</v>
      </c>
      <c r="B76" s="3" t="s">
        <v>6</v>
      </c>
      <c r="C76" s="2" t="s">
        <v>262</v>
      </c>
      <c r="D76" s="35" t="s">
        <v>364</v>
      </c>
      <c r="E76" s="7">
        <f t="shared" si="1"/>
        <v>38640</v>
      </c>
      <c r="F76" s="39">
        <v>38640</v>
      </c>
      <c r="G76" s="39">
        <v>0</v>
      </c>
      <c r="H76" s="36" t="s">
        <v>329</v>
      </c>
      <c r="I76" s="38" t="s">
        <v>334</v>
      </c>
      <c r="J76" s="38" t="s">
        <v>331</v>
      </c>
    </row>
    <row r="77" spans="1:10" ht="24.95" customHeight="1" x14ac:dyDescent="0.15">
      <c r="A77" s="12">
        <v>75</v>
      </c>
      <c r="B77" s="3" t="s">
        <v>6</v>
      </c>
      <c r="C77" s="2" t="s">
        <v>263</v>
      </c>
      <c r="D77" s="35" t="s">
        <v>364</v>
      </c>
      <c r="E77" s="7">
        <f t="shared" si="1"/>
        <v>57000</v>
      </c>
      <c r="F77" s="39">
        <v>57000</v>
      </c>
      <c r="G77" s="39">
        <v>0</v>
      </c>
      <c r="H77" s="36" t="s">
        <v>329</v>
      </c>
      <c r="I77" s="38" t="s">
        <v>334</v>
      </c>
      <c r="J77" s="38" t="s">
        <v>331</v>
      </c>
    </row>
    <row r="78" spans="1:10" ht="24.95" customHeight="1" x14ac:dyDescent="0.15">
      <c r="A78" s="12">
        <v>76</v>
      </c>
      <c r="B78" s="3" t="s">
        <v>6</v>
      </c>
      <c r="C78" s="2" t="s">
        <v>30</v>
      </c>
      <c r="D78" s="35" t="s">
        <v>364</v>
      </c>
      <c r="E78" s="7">
        <f t="shared" si="1"/>
        <v>159968</v>
      </c>
      <c r="F78" s="39">
        <v>159968</v>
      </c>
      <c r="G78" s="39">
        <v>0</v>
      </c>
      <c r="H78" s="36" t="s">
        <v>329</v>
      </c>
      <c r="I78" s="38" t="s">
        <v>334</v>
      </c>
      <c r="J78" s="38" t="s">
        <v>331</v>
      </c>
    </row>
    <row r="79" spans="1:10" s="8" customFormat="1" ht="24.95" customHeight="1" x14ac:dyDescent="0.15">
      <c r="A79" s="13">
        <v>78</v>
      </c>
      <c r="B79" s="10" t="s">
        <v>6</v>
      </c>
      <c r="C79" s="11" t="s">
        <v>478</v>
      </c>
      <c r="D79" s="42" t="s">
        <v>367</v>
      </c>
      <c r="E79" s="7">
        <f t="shared" si="1"/>
        <v>28148</v>
      </c>
      <c r="F79" s="43">
        <v>25350</v>
      </c>
      <c r="G79" s="43">
        <v>2798</v>
      </c>
      <c r="H79" s="44" t="s">
        <v>329</v>
      </c>
      <c r="I79" s="45" t="s">
        <v>330</v>
      </c>
      <c r="J79" s="45" t="s">
        <v>331</v>
      </c>
    </row>
    <row r="80" spans="1:10" ht="24.95" customHeight="1" x14ac:dyDescent="0.15">
      <c r="A80" s="12">
        <v>79</v>
      </c>
      <c r="B80" s="3" t="s">
        <v>6</v>
      </c>
      <c r="C80" s="2" t="s">
        <v>31</v>
      </c>
      <c r="D80" s="35" t="s">
        <v>368</v>
      </c>
      <c r="E80" s="7">
        <f t="shared" si="1"/>
        <v>206000</v>
      </c>
      <c r="F80" s="39">
        <v>206000</v>
      </c>
      <c r="G80" s="39">
        <v>0</v>
      </c>
      <c r="H80" s="36" t="s">
        <v>329</v>
      </c>
      <c r="I80" s="38" t="s">
        <v>330</v>
      </c>
      <c r="J80" s="38" t="s">
        <v>331</v>
      </c>
    </row>
    <row r="81" spans="1:10" ht="24.95" customHeight="1" x14ac:dyDescent="0.15">
      <c r="A81" s="12">
        <v>80</v>
      </c>
      <c r="B81" s="3" t="s">
        <v>2</v>
      </c>
      <c r="C81" s="2" t="s">
        <v>32</v>
      </c>
      <c r="D81" s="38" t="s">
        <v>369</v>
      </c>
      <c r="E81" s="7">
        <f t="shared" si="1"/>
        <v>98300</v>
      </c>
      <c r="F81" s="39">
        <v>98300</v>
      </c>
      <c r="G81" s="39" t="s">
        <v>462</v>
      </c>
      <c r="H81" s="36" t="s">
        <v>370</v>
      </c>
      <c r="I81" s="38" t="s">
        <v>330</v>
      </c>
      <c r="J81" s="38" t="s">
        <v>331</v>
      </c>
    </row>
    <row r="82" spans="1:10" ht="24.95" customHeight="1" x14ac:dyDescent="0.15">
      <c r="A82" s="12">
        <v>81</v>
      </c>
      <c r="B82" s="3" t="s">
        <v>2</v>
      </c>
      <c r="C82" s="2" t="s">
        <v>33</v>
      </c>
      <c r="D82" s="38" t="s">
        <v>369</v>
      </c>
      <c r="E82" s="7">
        <f t="shared" si="1"/>
        <v>8000</v>
      </c>
      <c r="F82" s="39">
        <v>8000</v>
      </c>
      <c r="G82" s="39" t="s">
        <v>462</v>
      </c>
      <c r="H82" s="36" t="s">
        <v>370</v>
      </c>
      <c r="I82" s="38" t="s">
        <v>330</v>
      </c>
      <c r="J82" s="38" t="s">
        <v>331</v>
      </c>
    </row>
    <row r="83" spans="1:10" ht="24.95" customHeight="1" x14ac:dyDescent="0.15">
      <c r="A83" s="12">
        <v>82</v>
      </c>
      <c r="B83" s="3" t="s">
        <v>2</v>
      </c>
      <c r="C83" s="2" t="s">
        <v>264</v>
      </c>
      <c r="D83" s="38" t="s">
        <v>371</v>
      </c>
      <c r="E83" s="7">
        <f t="shared" si="1"/>
        <v>10000</v>
      </c>
      <c r="F83" s="39">
        <v>10000</v>
      </c>
      <c r="G83" s="39" t="s">
        <v>462</v>
      </c>
      <c r="H83" s="36" t="s">
        <v>370</v>
      </c>
      <c r="I83" s="38" t="s">
        <v>330</v>
      </c>
      <c r="J83" s="38" t="s">
        <v>331</v>
      </c>
    </row>
    <row r="84" spans="1:10" s="8" customFormat="1" ht="24.95" customHeight="1" x14ac:dyDescent="0.15">
      <c r="A84" s="12">
        <v>83</v>
      </c>
      <c r="B84" s="3" t="s">
        <v>2</v>
      </c>
      <c r="C84" s="2" t="s">
        <v>265</v>
      </c>
      <c r="D84" s="38" t="s">
        <v>371</v>
      </c>
      <c r="E84" s="7">
        <f t="shared" si="1"/>
        <v>3000</v>
      </c>
      <c r="F84" s="39">
        <v>3000</v>
      </c>
      <c r="G84" s="39" t="s">
        <v>462</v>
      </c>
      <c r="H84" s="36" t="s">
        <v>370</v>
      </c>
      <c r="I84" s="38" t="s">
        <v>330</v>
      </c>
      <c r="J84" s="38" t="s">
        <v>331</v>
      </c>
    </row>
    <row r="85" spans="1:10" s="8" customFormat="1" ht="24.95" customHeight="1" x14ac:dyDescent="0.15">
      <c r="A85" s="12">
        <v>84</v>
      </c>
      <c r="B85" s="3" t="s">
        <v>2</v>
      </c>
      <c r="C85" s="2" t="s">
        <v>266</v>
      </c>
      <c r="D85" s="38" t="s">
        <v>371</v>
      </c>
      <c r="E85" s="7">
        <f t="shared" si="1"/>
        <v>3000</v>
      </c>
      <c r="F85" s="39">
        <v>3000</v>
      </c>
      <c r="G85" s="39" t="s">
        <v>462</v>
      </c>
      <c r="H85" s="36" t="s">
        <v>370</v>
      </c>
      <c r="I85" s="38" t="s">
        <v>330</v>
      </c>
      <c r="J85" s="38" t="s">
        <v>331</v>
      </c>
    </row>
    <row r="86" spans="1:10" ht="24.95" customHeight="1" x14ac:dyDescent="0.15">
      <c r="A86" s="12">
        <v>85</v>
      </c>
      <c r="B86" s="3" t="s">
        <v>2</v>
      </c>
      <c r="C86" s="2" t="s">
        <v>267</v>
      </c>
      <c r="D86" s="38" t="s">
        <v>369</v>
      </c>
      <c r="E86" s="7">
        <f t="shared" si="1"/>
        <v>291000</v>
      </c>
      <c r="F86" s="39">
        <v>291000</v>
      </c>
      <c r="G86" s="39" t="s">
        <v>462</v>
      </c>
      <c r="H86" s="36" t="s">
        <v>372</v>
      </c>
      <c r="I86" s="38" t="s">
        <v>499</v>
      </c>
      <c r="J86" s="38" t="s">
        <v>331</v>
      </c>
    </row>
    <row r="87" spans="1:10" ht="24.95" customHeight="1" x14ac:dyDescent="0.15">
      <c r="A87" s="12">
        <v>86</v>
      </c>
      <c r="B87" s="3" t="s">
        <v>2</v>
      </c>
      <c r="C87" s="2" t="s">
        <v>268</v>
      </c>
      <c r="D87" s="38" t="s">
        <v>369</v>
      </c>
      <c r="E87" s="7">
        <f t="shared" si="1"/>
        <v>8000</v>
      </c>
      <c r="F87" s="39">
        <v>8000</v>
      </c>
      <c r="G87" s="39" t="s">
        <v>462</v>
      </c>
      <c r="H87" s="47" t="s">
        <v>373</v>
      </c>
      <c r="I87" s="45" t="s">
        <v>489</v>
      </c>
      <c r="J87" s="38" t="s">
        <v>331</v>
      </c>
    </row>
    <row r="88" spans="1:10" ht="24.95" customHeight="1" x14ac:dyDescent="0.15">
      <c r="A88" s="12">
        <v>87</v>
      </c>
      <c r="B88" s="3" t="s">
        <v>2</v>
      </c>
      <c r="C88" s="2" t="s">
        <v>269</v>
      </c>
      <c r="D88" s="38" t="s">
        <v>374</v>
      </c>
      <c r="E88" s="7">
        <f t="shared" si="1"/>
        <v>3000</v>
      </c>
      <c r="F88" s="39">
        <v>3000</v>
      </c>
      <c r="G88" s="39" t="s">
        <v>462</v>
      </c>
      <c r="H88" s="36" t="s">
        <v>372</v>
      </c>
      <c r="I88" s="38" t="s">
        <v>330</v>
      </c>
      <c r="J88" s="38" t="s">
        <v>331</v>
      </c>
    </row>
    <row r="89" spans="1:10" ht="24.95" customHeight="1" x14ac:dyDescent="0.15">
      <c r="A89" s="12">
        <v>88</v>
      </c>
      <c r="B89" s="3" t="s">
        <v>2</v>
      </c>
      <c r="C89" s="2" t="s">
        <v>34</v>
      </c>
      <c r="D89" s="38" t="s">
        <v>369</v>
      </c>
      <c r="E89" s="7">
        <f t="shared" si="1"/>
        <v>50030</v>
      </c>
      <c r="F89" s="39">
        <v>50030</v>
      </c>
      <c r="G89" s="39" t="s">
        <v>462</v>
      </c>
      <c r="H89" s="36" t="s">
        <v>370</v>
      </c>
      <c r="I89" s="38" t="s">
        <v>330</v>
      </c>
      <c r="J89" s="38" t="s">
        <v>331</v>
      </c>
    </row>
    <row r="90" spans="1:10" ht="24.95" customHeight="1" x14ac:dyDescent="0.15">
      <c r="A90" s="12">
        <v>89</v>
      </c>
      <c r="B90" s="3" t="s">
        <v>2</v>
      </c>
      <c r="C90" s="2" t="s">
        <v>35</v>
      </c>
      <c r="D90" s="38" t="s">
        <v>369</v>
      </c>
      <c r="E90" s="7">
        <f t="shared" si="1"/>
        <v>144870</v>
      </c>
      <c r="F90" s="39">
        <v>144870</v>
      </c>
      <c r="G90" s="39" t="s">
        <v>462</v>
      </c>
      <c r="H90" s="36" t="s">
        <v>370</v>
      </c>
      <c r="I90" s="38" t="s">
        <v>330</v>
      </c>
      <c r="J90" s="38" t="s">
        <v>331</v>
      </c>
    </row>
    <row r="91" spans="1:10" ht="24.95" customHeight="1" x14ac:dyDescent="0.15">
      <c r="A91" s="12">
        <v>90</v>
      </c>
      <c r="B91" s="3" t="s">
        <v>2</v>
      </c>
      <c r="C91" s="2" t="s">
        <v>163</v>
      </c>
      <c r="D91" s="38" t="s">
        <v>369</v>
      </c>
      <c r="E91" s="7">
        <f t="shared" si="1"/>
        <v>54750</v>
      </c>
      <c r="F91" s="39">
        <v>54750</v>
      </c>
      <c r="G91" s="39" t="s">
        <v>462</v>
      </c>
      <c r="H91" s="36" t="s">
        <v>375</v>
      </c>
      <c r="I91" s="45" t="s">
        <v>490</v>
      </c>
      <c r="J91" s="38" t="s">
        <v>331</v>
      </c>
    </row>
    <row r="92" spans="1:10" ht="24.95" customHeight="1" x14ac:dyDescent="0.15">
      <c r="A92" s="12">
        <v>91</v>
      </c>
      <c r="B92" s="3" t="s">
        <v>2</v>
      </c>
      <c r="C92" s="2" t="s">
        <v>36</v>
      </c>
      <c r="D92" s="38" t="s">
        <v>369</v>
      </c>
      <c r="E92" s="7">
        <f t="shared" si="1"/>
        <v>13000</v>
      </c>
      <c r="F92" s="39">
        <v>13000</v>
      </c>
      <c r="G92" s="39" t="s">
        <v>462</v>
      </c>
      <c r="H92" s="36" t="s">
        <v>375</v>
      </c>
      <c r="I92" s="45" t="s">
        <v>491</v>
      </c>
      <c r="J92" s="38" t="s">
        <v>331</v>
      </c>
    </row>
    <row r="93" spans="1:10" ht="24.95" customHeight="1" x14ac:dyDescent="0.15">
      <c r="A93" s="12">
        <v>92</v>
      </c>
      <c r="B93" s="3" t="s">
        <v>2</v>
      </c>
      <c r="C93" s="2" t="s">
        <v>37</v>
      </c>
      <c r="D93" s="38" t="s">
        <v>369</v>
      </c>
      <c r="E93" s="7">
        <f t="shared" si="1"/>
        <v>14000</v>
      </c>
      <c r="F93" s="39">
        <v>14000</v>
      </c>
      <c r="G93" s="39" t="s">
        <v>462</v>
      </c>
      <c r="H93" s="36" t="s">
        <v>375</v>
      </c>
      <c r="I93" s="45" t="s">
        <v>490</v>
      </c>
      <c r="J93" s="38" t="s">
        <v>331</v>
      </c>
    </row>
    <row r="94" spans="1:10" ht="24.95" customHeight="1" x14ac:dyDescent="0.15">
      <c r="A94" s="12">
        <v>93</v>
      </c>
      <c r="B94" s="3" t="s">
        <v>2</v>
      </c>
      <c r="C94" s="2" t="s">
        <v>164</v>
      </c>
      <c r="D94" s="38" t="s">
        <v>369</v>
      </c>
      <c r="E94" s="7">
        <f t="shared" si="1"/>
        <v>8500</v>
      </c>
      <c r="F94" s="39">
        <v>8500</v>
      </c>
      <c r="G94" s="39" t="s">
        <v>462</v>
      </c>
      <c r="H94" s="36" t="s">
        <v>375</v>
      </c>
      <c r="I94" s="45" t="s">
        <v>489</v>
      </c>
      <c r="J94" s="38" t="s">
        <v>331</v>
      </c>
    </row>
    <row r="95" spans="1:10" ht="24.95" customHeight="1" x14ac:dyDescent="0.15">
      <c r="A95" s="12">
        <v>94</v>
      </c>
      <c r="B95" s="3" t="s">
        <v>2</v>
      </c>
      <c r="C95" s="2" t="s">
        <v>206</v>
      </c>
      <c r="D95" s="38" t="s">
        <v>369</v>
      </c>
      <c r="E95" s="7">
        <f t="shared" si="1"/>
        <v>4000</v>
      </c>
      <c r="F95" s="39">
        <v>4000</v>
      </c>
      <c r="G95" s="39" t="s">
        <v>462</v>
      </c>
      <c r="H95" s="36" t="s">
        <v>375</v>
      </c>
      <c r="I95" s="45" t="s">
        <v>490</v>
      </c>
      <c r="J95" s="38" t="s">
        <v>331</v>
      </c>
    </row>
    <row r="96" spans="1:10" ht="24.95" customHeight="1" x14ac:dyDescent="0.15">
      <c r="A96" s="12">
        <v>95</v>
      </c>
      <c r="B96" s="3" t="s">
        <v>2</v>
      </c>
      <c r="C96" s="2" t="s">
        <v>165</v>
      </c>
      <c r="D96" s="38" t="s">
        <v>369</v>
      </c>
      <c r="E96" s="7">
        <f t="shared" si="1"/>
        <v>11000</v>
      </c>
      <c r="F96" s="39">
        <v>11000</v>
      </c>
      <c r="G96" s="39" t="s">
        <v>462</v>
      </c>
      <c r="H96" s="36" t="s">
        <v>375</v>
      </c>
      <c r="I96" s="45" t="s">
        <v>490</v>
      </c>
      <c r="J96" s="38" t="s">
        <v>331</v>
      </c>
    </row>
    <row r="97" spans="1:10" ht="24.95" customHeight="1" x14ac:dyDescent="0.15">
      <c r="A97" s="12">
        <v>96</v>
      </c>
      <c r="B97" s="3" t="s">
        <v>2</v>
      </c>
      <c r="C97" s="2" t="s">
        <v>38</v>
      </c>
      <c r="D97" s="38" t="s">
        <v>369</v>
      </c>
      <c r="E97" s="7">
        <f t="shared" si="1"/>
        <v>14200</v>
      </c>
      <c r="F97" s="39">
        <v>14200</v>
      </c>
      <c r="G97" s="39" t="s">
        <v>462</v>
      </c>
      <c r="H97" s="36" t="s">
        <v>375</v>
      </c>
      <c r="I97" s="45" t="s">
        <v>491</v>
      </c>
      <c r="J97" s="38" t="s">
        <v>331</v>
      </c>
    </row>
    <row r="98" spans="1:10" ht="24.95" customHeight="1" x14ac:dyDescent="0.15">
      <c r="A98" s="12">
        <v>97</v>
      </c>
      <c r="B98" s="3" t="s">
        <v>2</v>
      </c>
      <c r="C98" s="2" t="s">
        <v>207</v>
      </c>
      <c r="D98" s="38" t="s">
        <v>369</v>
      </c>
      <c r="E98" s="7">
        <f t="shared" si="1"/>
        <v>8000</v>
      </c>
      <c r="F98" s="39">
        <v>8000</v>
      </c>
      <c r="G98" s="39" t="s">
        <v>462</v>
      </c>
      <c r="H98" s="36" t="s">
        <v>375</v>
      </c>
      <c r="I98" s="45" t="s">
        <v>489</v>
      </c>
      <c r="J98" s="38" t="s">
        <v>331</v>
      </c>
    </row>
    <row r="99" spans="1:10" ht="24.95" customHeight="1" x14ac:dyDescent="0.15">
      <c r="A99" s="12">
        <v>98</v>
      </c>
      <c r="B99" s="3" t="s">
        <v>2</v>
      </c>
      <c r="C99" s="2" t="s">
        <v>270</v>
      </c>
      <c r="D99" s="38" t="s">
        <v>369</v>
      </c>
      <c r="E99" s="7">
        <f t="shared" si="1"/>
        <v>21000</v>
      </c>
      <c r="F99" s="39">
        <v>21000</v>
      </c>
      <c r="G99" s="39" t="s">
        <v>462</v>
      </c>
      <c r="H99" s="36" t="s">
        <v>376</v>
      </c>
      <c r="I99" s="45" t="s">
        <v>490</v>
      </c>
      <c r="J99" s="38" t="s">
        <v>331</v>
      </c>
    </row>
    <row r="100" spans="1:10" ht="24.95" customHeight="1" x14ac:dyDescent="0.15">
      <c r="A100" s="12">
        <v>99</v>
      </c>
      <c r="B100" s="3" t="s">
        <v>2</v>
      </c>
      <c r="C100" s="2" t="s">
        <v>271</v>
      </c>
      <c r="D100" s="38" t="s">
        <v>369</v>
      </c>
      <c r="E100" s="7">
        <f t="shared" si="1"/>
        <v>10000</v>
      </c>
      <c r="F100" s="39">
        <v>10000</v>
      </c>
      <c r="G100" s="39" t="s">
        <v>462</v>
      </c>
      <c r="H100" s="36" t="s">
        <v>376</v>
      </c>
      <c r="I100" s="45" t="s">
        <v>489</v>
      </c>
      <c r="J100" s="38" t="s">
        <v>331</v>
      </c>
    </row>
    <row r="101" spans="1:10" ht="24.95" customHeight="1" x14ac:dyDescent="0.15">
      <c r="A101" s="12">
        <v>100</v>
      </c>
      <c r="B101" s="3" t="s">
        <v>2</v>
      </c>
      <c r="C101" s="2" t="s">
        <v>272</v>
      </c>
      <c r="D101" s="38" t="s">
        <v>369</v>
      </c>
      <c r="E101" s="7">
        <f t="shared" si="1"/>
        <v>30000</v>
      </c>
      <c r="F101" s="39">
        <v>30000</v>
      </c>
      <c r="G101" s="39" t="s">
        <v>462</v>
      </c>
      <c r="H101" s="36" t="s">
        <v>376</v>
      </c>
      <c r="I101" s="45" t="s">
        <v>490</v>
      </c>
      <c r="J101" s="38" t="s">
        <v>331</v>
      </c>
    </row>
    <row r="102" spans="1:10" ht="24.95" customHeight="1" x14ac:dyDescent="0.15">
      <c r="A102" s="12">
        <v>101</v>
      </c>
      <c r="B102" s="3" t="s">
        <v>2</v>
      </c>
      <c r="C102" s="2" t="s">
        <v>39</v>
      </c>
      <c r="D102" s="38" t="s">
        <v>377</v>
      </c>
      <c r="E102" s="7">
        <f t="shared" si="1"/>
        <v>23000</v>
      </c>
      <c r="F102" s="39">
        <v>23000</v>
      </c>
      <c r="G102" s="39"/>
      <c r="H102" s="36" t="s">
        <v>378</v>
      </c>
      <c r="I102" s="38" t="s">
        <v>482</v>
      </c>
      <c r="J102" s="38" t="s">
        <v>331</v>
      </c>
    </row>
    <row r="103" spans="1:10" ht="24.95" customHeight="1" x14ac:dyDescent="0.15">
      <c r="A103" s="12">
        <v>102</v>
      </c>
      <c r="B103" s="3" t="s">
        <v>2</v>
      </c>
      <c r="C103" s="2" t="s">
        <v>40</v>
      </c>
      <c r="D103" s="38" t="s">
        <v>377</v>
      </c>
      <c r="E103" s="7">
        <f t="shared" si="1"/>
        <v>5000</v>
      </c>
      <c r="F103" s="39">
        <v>5000</v>
      </c>
      <c r="G103" s="39"/>
      <c r="H103" s="36" t="s">
        <v>378</v>
      </c>
      <c r="I103" s="38" t="s">
        <v>505</v>
      </c>
      <c r="J103" s="38" t="s">
        <v>331</v>
      </c>
    </row>
    <row r="104" spans="1:10" ht="24.95" customHeight="1" x14ac:dyDescent="0.15">
      <c r="A104" s="12">
        <v>103</v>
      </c>
      <c r="B104" s="3" t="s">
        <v>2</v>
      </c>
      <c r="C104" s="2" t="s">
        <v>41</v>
      </c>
      <c r="D104" s="38" t="s">
        <v>377</v>
      </c>
      <c r="E104" s="7">
        <f t="shared" si="1"/>
        <v>843100</v>
      </c>
      <c r="F104" s="39">
        <v>843100</v>
      </c>
      <c r="G104" s="39"/>
      <c r="H104" s="36" t="s">
        <v>378</v>
      </c>
      <c r="I104" s="38" t="s">
        <v>482</v>
      </c>
      <c r="J104" s="38" t="s">
        <v>331</v>
      </c>
    </row>
    <row r="105" spans="1:10" ht="24.95" customHeight="1" x14ac:dyDescent="0.15">
      <c r="A105" s="12">
        <v>104</v>
      </c>
      <c r="B105" s="3" t="s">
        <v>2</v>
      </c>
      <c r="C105" s="2" t="s">
        <v>42</v>
      </c>
      <c r="D105" s="38" t="s">
        <v>377</v>
      </c>
      <c r="E105" s="7">
        <f t="shared" si="1"/>
        <v>220000</v>
      </c>
      <c r="F105" s="39">
        <v>220000</v>
      </c>
      <c r="G105" s="39"/>
      <c r="H105" s="36" t="s">
        <v>378</v>
      </c>
      <c r="I105" s="38" t="s">
        <v>483</v>
      </c>
      <c r="J105" s="38" t="s">
        <v>331</v>
      </c>
    </row>
    <row r="106" spans="1:10" ht="24.95" customHeight="1" x14ac:dyDescent="0.15">
      <c r="A106" s="12">
        <v>105</v>
      </c>
      <c r="B106" s="3" t="s">
        <v>2</v>
      </c>
      <c r="C106" s="2" t="s">
        <v>43</v>
      </c>
      <c r="D106" s="38" t="s">
        <v>377</v>
      </c>
      <c r="E106" s="7">
        <f t="shared" si="1"/>
        <v>20000</v>
      </c>
      <c r="F106" s="39">
        <v>20000</v>
      </c>
      <c r="G106" s="39"/>
      <c r="H106" s="36" t="s">
        <v>378</v>
      </c>
      <c r="I106" s="38" t="s">
        <v>484</v>
      </c>
      <c r="J106" s="38" t="s">
        <v>331</v>
      </c>
    </row>
    <row r="107" spans="1:10" ht="24.95" customHeight="1" x14ac:dyDescent="0.15">
      <c r="A107" s="12">
        <v>106</v>
      </c>
      <c r="B107" s="3" t="s">
        <v>2</v>
      </c>
      <c r="C107" s="2" t="s">
        <v>44</v>
      </c>
      <c r="D107" s="38" t="s">
        <v>377</v>
      </c>
      <c r="E107" s="7">
        <f t="shared" si="1"/>
        <v>20000</v>
      </c>
      <c r="F107" s="39">
        <v>20000</v>
      </c>
      <c r="G107" s="39"/>
      <c r="H107" s="36" t="s">
        <v>378</v>
      </c>
      <c r="I107" s="38" t="s">
        <v>484</v>
      </c>
      <c r="J107" s="38" t="s">
        <v>331</v>
      </c>
    </row>
    <row r="108" spans="1:10" ht="24.95" customHeight="1" x14ac:dyDescent="0.15">
      <c r="A108" s="12">
        <v>107</v>
      </c>
      <c r="B108" s="3" t="s">
        <v>2</v>
      </c>
      <c r="C108" s="2" t="s">
        <v>208</v>
      </c>
      <c r="D108" s="38" t="s">
        <v>377</v>
      </c>
      <c r="E108" s="7">
        <f t="shared" si="1"/>
        <v>12000</v>
      </c>
      <c r="F108" s="39">
        <v>12000</v>
      </c>
      <c r="G108" s="39"/>
      <c r="H108" s="36" t="s">
        <v>378</v>
      </c>
      <c r="I108" s="38" t="s">
        <v>482</v>
      </c>
      <c r="J108" s="38" t="s">
        <v>331</v>
      </c>
    </row>
    <row r="109" spans="1:10" ht="24.95" customHeight="1" x14ac:dyDescent="0.15">
      <c r="A109" s="12">
        <v>108</v>
      </c>
      <c r="B109" s="3" t="s">
        <v>2</v>
      </c>
      <c r="C109" s="2" t="s">
        <v>209</v>
      </c>
      <c r="D109" s="38" t="s">
        <v>377</v>
      </c>
      <c r="E109" s="7">
        <f t="shared" si="1"/>
        <v>12000</v>
      </c>
      <c r="F109" s="39">
        <v>12000</v>
      </c>
      <c r="G109" s="39"/>
      <c r="H109" s="36" t="s">
        <v>378</v>
      </c>
      <c r="I109" s="38" t="s">
        <v>483</v>
      </c>
      <c r="J109" s="38" t="s">
        <v>331</v>
      </c>
    </row>
    <row r="110" spans="1:10" ht="24.95" customHeight="1" x14ac:dyDescent="0.15">
      <c r="A110" s="12">
        <v>109</v>
      </c>
      <c r="B110" s="3" t="s">
        <v>2</v>
      </c>
      <c r="C110" s="2" t="s">
        <v>45</v>
      </c>
      <c r="D110" s="38" t="s">
        <v>377</v>
      </c>
      <c r="E110" s="7">
        <f t="shared" si="1"/>
        <v>12000</v>
      </c>
      <c r="F110" s="39">
        <v>12000</v>
      </c>
      <c r="G110" s="39"/>
      <c r="H110" s="36" t="s">
        <v>378</v>
      </c>
      <c r="I110" s="38" t="s">
        <v>483</v>
      </c>
      <c r="J110" s="38" t="s">
        <v>331</v>
      </c>
    </row>
    <row r="111" spans="1:10" ht="24.95" customHeight="1" x14ac:dyDescent="0.15">
      <c r="A111" s="12">
        <v>110</v>
      </c>
      <c r="B111" s="3" t="s">
        <v>2</v>
      </c>
      <c r="C111" s="2" t="s">
        <v>46</v>
      </c>
      <c r="D111" s="38" t="s">
        <v>377</v>
      </c>
      <c r="E111" s="7">
        <f t="shared" si="1"/>
        <v>15000</v>
      </c>
      <c r="F111" s="39">
        <v>15000</v>
      </c>
      <c r="G111" s="39"/>
      <c r="H111" s="36" t="s">
        <v>378</v>
      </c>
      <c r="I111" s="38" t="s">
        <v>483</v>
      </c>
      <c r="J111" s="38" t="s">
        <v>331</v>
      </c>
    </row>
    <row r="112" spans="1:10" ht="24.95" customHeight="1" x14ac:dyDescent="0.15">
      <c r="A112" s="12">
        <v>111</v>
      </c>
      <c r="B112" s="3" t="s">
        <v>2</v>
      </c>
      <c r="C112" s="2" t="s">
        <v>166</v>
      </c>
      <c r="D112" s="38" t="s">
        <v>377</v>
      </c>
      <c r="E112" s="7">
        <f t="shared" si="1"/>
        <v>12000</v>
      </c>
      <c r="F112" s="39">
        <v>12000</v>
      </c>
      <c r="G112" s="39"/>
      <c r="H112" s="36" t="s">
        <v>378</v>
      </c>
      <c r="I112" s="38" t="s">
        <v>485</v>
      </c>
      <c r="J112" s="38" t="s">
        <v>331</v>
      </c>
    </row>
    <row r="113" spans="1:10" ht="24.95" customHeight="1" x14ac:dyDescent="0.15">
      <c r="A113" s="12">
        <v>112</v>
      </c>
      <c r="B113" s="3" t="s">
        <v>2</v>
      </c>
      <c r="C113" s="2" t="s">
        <v>47</v>
      </c>
      <c r="D113" s="38" t="s">
        <v>377</v>
      </c>
      <c r="E113" s="7">
        <f t="shared" si="1"/>
        <v>12000</v>
      </c>
      <c r="F113" s="39">
        <v>12000</v>
      </c>
      <c r="G113" s="39"/>
      <c r="H113" s="36" t="s">
        <v>378</v>
      </c>
      <c r="I113" s="38" t="s">
        <v>483</v>
      </c>
      <c r="J113" s="38" t="s">
        <v>331</v>
      </c>
    </row>
    <row r="114" spans="1:10" ht="24.95" customHeight="1" x14ac:dyDescent="0.15">
      <c r="A114" s="12">
        <v>113</v>
      </c>
      <c r="B114" s="3" t="s">
        <v>2</v>
      </c>
      <c r="C114" s="2" t="s">
        <v>210</v>
      </c>
      <c r="D114" s="38" t="s">
        <v>377</v>
      </c>
      <c r="E114" s="7">
        <f t="shared" si="1"/>
        <v>12000</v>
      </c>
      <c r="F114" s="39">
        <v>12000</v>
      </c>
      <c r="G114" s="39"/>
      <c r="H114" s="36" t="s">
        <v>378</v>
      </c>
      <c r="I114" s="38" t="s">
        <v>482</v>
      </c>
      <c r="J114" s="38" t="s">
        <v>331</v>
      </c>
    </row>
    <row r="115" spans="1:10" ht="24.95" customHeight="1" x14ac:dyDescent="0.15">
      <c r="A115" s="12">
        <v>114</v>
      </c>
      <c r="B115" s="3" t="s">
        <v>2</v>
      </c>
      <c r="C115" s="2" t="s">
        <v>211</v>
      </c>
      <c r="D115" s="38" t="s">
        <v>377</v>
      </c>
      <c r="E115" s="7">
        <f t="shared" si="1"/>
        <v>12000</v>
      </c>
      <c r="F115" s="39">
        <v>12000</v>
      </c>
      <c r="G115" s="39"/>
      <c r="H115" s="36" t="s">
        <v>378</v>
      </c>
      <c r="I115" s="38" t="s">
        <v>483</v>
      </c>
      <c r="J115" s="38" t="s">
        <v>331</v>
      </c>
    </row>
    <row r="116" spans="1:10" ht="24.95" customHeight="1" x14ac:dyDescent="0.15">
      <c r="A116" s="12">
        <v>115</v>
      </c>
      <c r="B116" s="3" t="s">
        <v>2</v>
      </c>
      <c r="C116" s="2" t="s">
        <v>48</v>
      </c>
      <c r="D116" s="38" t="s">
        <v>377</v>
      </c>
      <c r="E116" s="7">
        <f t="shared" si="1"/>
        <v>12000</v>
      </c>
      <c r="F116" s="39">
        <v>12000</v>
      </c>
      <c r="G116" s="39"/>
      <c r="H116" s="36" t="s">
        <v>378</v>
      </c>
      <c r="I116" s="38" t="s">
        <v>483</v>
      </c>
      <c r="J116" s="38" t="s">
        <v>331</v>
      </c>
    </row>
    <row r="117" spans="1:10" ht="24.95" customHeight="1" x14ac:dyDescent="0.15">
      <c r="A117" s="12">
        <v>116</v>
      </c>
      <c r="B117" s="3" t="s">
        <v>2</v>
      </c>
      <c r="C117" s="2" t="s">
        <v>212</v>
      </c>
      <c r="D117" s="38" t="s">
        <v>377</v>
      </c>
      <c r="E117" s="7">
        <f t="shared" si="1"/>
        <v>12000</v>
      </c>
      <c r="F117" s="39">
        <v>12000</v>
      </c>
      <c r="G117" s="39"/>
      <c r="H117" s="36" t="s">
        <v>378</v>
      </c>
      <c r="I117" s="38" t="s">
        <v>483</v>
      </c>
      <c r="J117" s="38" t="s">
        <v>331</v>
      </c>
    </row>
    <row r="118" spans="1:10" ht="24.95" customHeight="1" x14ac:dyDescent="0.15">
      <c r="A118" s="12">
        <v>117</v>
      </c>
      <c r="B118" s="3" t="s">
        <v>2</v>
      </c>
      <c r="C118" s="2" t="s">
        <v>167</v>
      </c>
      <c r="D118" s="38" t="s">
        <v>377</v>
      </c>
      <c r="E118" s="7">
        <f t="shared" si="1"/>
        <v>12000</v>
      </c>
      <c r="F118" s="39">
        <v>12000</v>
      </c>
      <c r="G118" s="39"/>
      <c r="H118" s="36" t="s">
        <v>378</v>
      </c>
      <c r="I118" s="38" t="s">
        <v>483</v>
      </c>
      <c r="J118" s="38" t="s">
        <v>331</v>
      </c>
    </row>
    <row r="119" spans="1:10" ht="24.95" customHeight="1" x14ac:dyDescent="0.15">
      <c r="A119" s="12">
        <v>118</v>
      </c>
      <c r="B119" s="3" t="s">
        <v>2</v>
      </c>
      <c r="C119" s="2" t="s">
        <v>213</v>
      </c>
      <c r="D119" s="38" t="s">
        <v>377</v>
      </c>
      <c r="E119" s="7">
        <f t="shared" si="1"/>
        <v>12000</v>
      </c>
      <c r="F119" s="39">
        <v>12000</v>
      </c>
      <c r="G119" s="39"/>
      <c r="H119" s="36" t="s">
        <v>378</v>
      </c>
      <c r="I119" s="38" t="s">
        <v>483</v>
      </c>
      <c r="J119" s="38" t="s">
        <v>331</v>
      </c>
    </row>
    <row r="120" spans="1:10" ht="24.95" customHeight="1" x14ac:dyDescent="0.15">
      <c r="A120" s="12">
        <v>119</v>
      </c>
      <c r="B120" s="3" t="s">
        <v>2</v>
      </c>
      <c r="C120" s="2" t="s">
        <v>49</v>
      </c>
      <c r="D120" s="38" t="s">
        <v>377</v>
      </c>
      <c r="E120" s="7">
        <f t="shared" si="1"/>
        <v>10000</v>
      </c>
      <c r="F120" s="39">
        <v>10000</v>
      </c>
      <c r="G120" s="39"/>
      <c r="H120" s="36" t="s">
        <v>378</v>
      </c>
      <c r="I120" s="38" t="s">
        <v>483</v>
      </c>
      <c r="J120" s="38" t="s">
        <v>331</v>
      </c>
    </row>
    <row r="121" spans="1:10" ht="24.95" customHeight="1" x14ac:dyDescent="0.15">
      <c r="A121" s="12">
        <v>120</v>
      </c>
      <c r="B121" s="3" t="s">
        <v>2</v>
      </c>
      <c r="C121" s="2" t="s">
        <v>214</v>
      </c>
      <c r="D121" s="38" t="s">
        <v>377</v>
      </c>
      <c r="E121" s="7">
        <f t="shared" si="1"/>
        <v>10000</v>
      </c>
      <c r="F121" s="39">
        <v>10000</v>
      </c>
      <c r="G121" s="39"/>
      <c r="H121" s="36" t="s">
        <v>378</v>
      </c>
      <c r="I121" s="38" t="s">
        <v>483</v>
      </c>
      <c r="J121" s="38" t="s">
        <v>331</v>
      </c>
    </row>
    <row r="122" spans="1:10" ht="24.95" customHeight="1" x14ac:dyDescent="0.15">
      <c r="A122" s="12">
        <v>121</v>
      </c>
      <c r="B122" s="3" t="s">
        <v>2</v>
      </c>
      <c r="C122" s="2" t="s">
        <v>50</v>
      </c>
      <c r="D122" s="38" t="s">
        <v>377</v>
      </c>
      <c r="E122" s="7">
        <f t="shared" si="1"/>
        <v>10000</v>
      </c>
      <c r="F122" s="39">
        <v>10000</v>
      </c>
      <c r="G122" s="39"/>
      <c r="H122" s="36" t="s">
        <v>378</v>
      </c>
      <c r="I122" s="38" t="s">
        <v>483</v>
      </c>
      <c r="J122" s="38" t="s">
        <v>331</v>
      </c>
    </row>
    <row r="123" spans="1:10" ht="24.95" customHeight="1" x14ac:dyDescent="0.15">
      <c r="A123" s="12">
        <v>122</v>
      </c>
      <c r="B123" s="3" t="s">
        <v>2</v>
      </c>
      <c r="C123" s="2" t="s">
        <v>51</v>
      </c>
      <c r="D123" s="38" t="s">
        <v>377</v>
      </c>
      <c r="E123" s="7">
        <f t="shared" si="1"/>
        <v>10000</v>
      </c>
      <c r="F123" s="39">
        <v>10000</v>
      </c>
      <c r="G123" s="39"/>
      <c r="H123" s="36" t="s">
        <v>378</v>
      </c>
      <c r="I123" s="38" t="s">
        <v>483</v>
      </c>
      <c r="J123" s="38" t="s">
        <v>331</v>
      </c>
    </row>
    <row r="124" spans="1:10" ht="24.95" customHeight="1" x14ac:dyDescent="0.15">
      <c r="A124" s="12">
        <v>123</v>
      </c>
      <c r="B124" s="3" t="s">
        <v>2</v>
      </c>
      <c r="C124" s="2" t="s">
        <v>52</v>
      </c>
      <c r="D124" s="38" t="s">
        <v>377</v>
      </c>
      <c r="E124" s="7">
        <f t="shared" si="1"/>
        <v>10000</v>
      </c>
      <c r="F124" s="39">
        <v>10000</v>
      </c>
      <c r="G124" s="39"/>
      <c r="H124" s="36" t="s">
        <v>378</v>
      </c>
      <c r="I124" s="38" t="s">
        <v>483</v>
      </c>
      <c r="J124" s="38" t="s">
        <v>331</v>
      </c>
    </row>
    <row r="125" spans="1:10" ht="24.95" customHeight="1" x14ac:dyDescent="0.15">
      <c r="A125" s="12">
        <v>124</v>
      </c>
      <c r="B125" s="3" t="s">
        <v>2</v>
      </c>
      <c r="C125" s="2" t="s">
        <v>53</v>
      </c>
      <c r="D125" s="38" t="s">
        <v>377</v>
      </c>
      <c r="E125" s="7">
        <f t="shared" si="1"/>
        <v>10000</v>
      </c>
      <c r="F125" s="39">
        <v>10000</v>
      </c>
      <c r="G125" s="39"/>
      <c r="H125" s="36" t="s">
        <v>378</v>
      </c>
      <c r="I125" s="38" t="s">
        <v>483</v>
      </c>
      <c r="J125" s="38" t="s">
        <v>331</v>
      </c>
    </row>
    <row r="126" spans="1:10" ht="24.95" customHeight="1" x14ac:dyDescent="0.15">
      <c r="A126" s="12">
        <v>125</v>
      </c>
      <c r="B126" s="3" t="s">
        <v>2</v>
      </c>
      <c r="C126" s="2" t="s">
        <v>215</v>
      </c>
      <c r="D126" s="38" t="s">
        <v>377</v>
      </c>
      <c r="E126" s="7">
        <f t="shared" si="1"/>
        <v>10000</v>
      </c>
      <c r="F126" s="39">
        <v>10000</v>
      </c>
      <c r="G126" s="39"/>
      <c r="H126" s="36" t="s">
        <v>378</v>
      </c>
      <c r="I126" s="38" t="s">
        <v>483</v>
      </c>
      <c r="J126" s="38" t="s">
        <v>331</v>
      </c>
    </row>
    <row r="127" spans="1:10" ht="24.95" customHeight="1" x14ac:dyDescent="0.15">
      <c r="A127" s="12">
        <v>126</v>
      </c>
      <c r="B127" s="3" t="s">
        <v>2</v>
      </c>
      <c r="C127" s="2" t="s">
        <v>54</v>
      </c>
      <c r="D127" s="38" t="s">
        <v>377</v>
      </c>
      <c r="E127" s="7">
        <f t="shared" si="1"/>
        <v>10000</v>
      </c>
      <c r="F127" s="39">
        <v>10000</v>
      </c>
      <c r="G127" s="39"/>
      <c r="H127" s="36" t="s">
        <v>378</v>
      </c>
      <c r="I127" s="38" t="s">
        <v>483</v>
      </c>
      <c r="J127" s="38" t="s">
        <v>331</v>
      </c>
    </row>
    <row r="128" spans="1:10" ht="24.95" customHeight="1" x14ac:dyDescent="0.15">
      <c r="A128" s="12">
        <v>127</v>
      </c>
      <c r="B128" s="3" t="s">
        <v>2</v>
      </c>
      <c r="C128" s="2" t="s">
        <v>216</v>
      </c>
      <c r="D128" s="38" t="s">
        <v>377</v>
      </c>
      <c r="E128" s="7">
        <f t="shared" si="1"/>
        <v>10000</v>
      </c>
      <c r="F128" s="39">
        <v>10000</v>
      </c>
      <c r="G128" s="39"/>
      <c r="H128" s="36" t="s">
        <v>378</v>
      </c>
      <c r="I128" s="38" t="s">
        <v>482</v>
      </c>
      <c r="J128" s="38" t="s">
        <v>331</v>
      </c>
    </row>
    <row r="129" spans="1:10" ht="24.95" customHeight="1" x14ac:dyDescent="0.15">
      <c r="A129" s="12">
        <v>128</v>
      </c>
      <c r="B129" s="3" t="s">
        <v>2</v>
      </c>
      <c r="C129" s="2" t="s">
        <v>55</v>
      </c>
      <c r="D129" s="38" t="s">
        <v>377</v>
      </c>
      <c r="E129" s="7">
        <f t="shared" si="1"/>
        <v>10000</v>
      </c>
      <c r="F129" s="39">
        <v>10000</v>
      </c>
      <c r="G129" s="39"/>
      <c r="H129" s="36" t="s">
        <v>378</v>
      </c>
      <c r="I129" s="38" t="s">
        <v>482</v>
      </c>
      <c r="J129" s="38" t="s">
        <v>331</v>
      </c>
    </row>
    <row r="130" spans="1:10" ht="24.95" customHeight="1" x14ac:dyDescent="0.15">
      <c r="A130" s="12">
        <v>129</v>
      </c>
      <c r="B130" s="3" t="s">
        <v>2</v>
      </c>
      <c r="C130" s="2" t="s">
        <v>56</v>
      </c>
      <c r="D130" s="38" t="s">
        <v>377</v>
      </c>
      <c r="E130" s="7">
        <f t="shared" si="1"/>
        <v>10000</v>
      </c>
      <c r="F130" s="39">
        <v>10000</v>
      </c>
      <c r="G130" s="39"/>
      <c r="H130" s="36" t="s">
        <v>378</v>
      </c>
      <c r="I130" s="38" t="s">
        <v>483</v>
      </c>
      <c r="J130" s="38" t="s">
        <v>331</v>
      </c>
    </row>
    <row r="131" spans="1:10" ht="24.95" customHeight="1" x14ac:dyDescent="0.15">
      <c r="A131" s="12">
        <v>130</v>
      </c>
      <c r="B131" s="3" t="s">
        <v>2</v>
      </c>
      <c r="C131" s="2" t="s">
        <v>217</v>
      </c>
      <c r="D131" s="38" t="s">
        <v>377</v>
      </c>
      <c r="E131" s="7">
        <f t="shared" ref="E131:E194" si="2">SUM(F131:G131)</f>
        <v>10000</v>
      </c>
      <c r="F131" s="39">
        <v>10000</v>
      </c>
      <c r="G131" s="39"/>
      <c r="H131" s="36" t="s">
        <v>378</v>
      </c>
      <c r="I131" s="38" t="s">
        <v>482</v>
      </c>
      <c r="J131" s="38" t="s">
        <v>331</v>
      </c>
    </row>
    <row r="132" spans="1:10" ht="24.95" customHeight="1" x14ac:dyDescent="0.15">
      <c r="A132" s="12">
        <v>131</v>
      </c>
      <c r="B132" s="3" t="s">
        <v>2</v>
      </c>
      <c r="C132" s="2" t="s">
        <v>218</v>
      </c>
      <c r="D132" s="38" t="s">
        <v>377</v>
      </c>
      <c r="E132" s="7">
        <f t="shared" si="2"/>
        <v>10000</v>
      </c>
      <c r="F132" s="39">
        <v>10000</v>
      </c>
      <c r="G132" s="39"/>
      <c r="H132" s="36" t="s">
        <v>378</v>
      </c>
      <c r="I132" s="38" t="s">
        <v>483</v>
      </c>
      <c r="J132" s="38" t="s">
        <v>331</v>
      </c>
    </row>
    <row r="133" spans="1:10" ht="24.95" customHeight="1" x14ac:dyDescent="0.15">
      <c r="A133" s="12">
        <v>132</v>
      </c>
      <c r="B133" s="3" t="s">
        <v>2</v>
      </c>
      <c r="C133" s="2" t="s">
        <v>57</v>
      </c>
      <c r="D133" s="38" t="s">
        <v>377</v>
      </c>
      <c r="E133" s="7">
        <f t="shared" si="2"/>
        <v>10000</v>
      </c>
      <c r="F133" s="39">
        <v>10000</v>
      </c>
      <c r="G133" s="39"/>
      <c r="H133" s="36" t="s">
        <v>378</v>
      </c>
      <c r="I133" s="38" t="s">
        <v>483</v>
      </c>
      <c r="J133" s="38" t="s">
        <v>331</v>
      </c>
    </row>
    <row r="134" spans="1:10" ht="24.95" customHeight="1" x14ac:dyDescent="0.15">
      <c r="A134" s="12">
        <v>133</v>
      </c>
      <c r="B134" s="3" t="s">
        <v>2</v>
      </c>
      <c r="C134" s="2" t="s">
        <v>58</v>
      </c>
      <c r="D134" s="38" t="s">
        <v>377</v>
      </c>
      <c r="E134" s="7">
        <f t="shared" si="2"/>
        <v>5000</v>
      </c>
      <c r="F134" s="39">
        <v>5000</v>
      </c>
      <c r="G134" s="39"/>
      <c r="H134" s="36" t="s">
        <v>378</v>
      </c>
      <c r="I134" s="38" t="s">
        <v>483</v>
      </c>
      <c r="J134" s="38" t="s">
        <v>331</v>
      </c>
    </row>
    <row r="135" spans="1:10" ht="24.95" customHeight="1" x14ac:dyDescent="0.15">
      <c r="A135" s="12">
        <v>134</v>
      </c>
      <c r="B135" s="3" t="s">
        <v>2</v>
      </c>
      <c r="C135" s="2" t="s">
        <v>59</v>
      </c>
      <c r="D135" s="38" t="s">
        <v>377</v>
      </c>
      <c r="E135" s="7">
        <f t="shared" si="2"/>
        <v>20000</v>
      </c>
      <c r="F135" s="39">
        <v>20000</v>
      </c>
      <c r="G135" s="39"/>
      <c r="H135" s="36" t="s">
        <v>378</v>
      </c>
      <c r="I135" s="38" t="s">
        <v>483</v>
      </c>
      <c r="J135" s="38" t="s">
        <v>331</v>
      </c>
    </row>
    <row r="136" spans="1:10" ht="24.95" customHeight="1" x14ac:dyDescent="0.15">
      <c r="A136" s="12">
        <v>135</v>
      </c>
      <c r="B136" s="3" t="s">
        <v>2</v>
      </c>
      <c r="C136" s="2" t="s">
        <v>219</v>
      </c>
      <c r="D136" s="38" t="s">
        <v>377</v>
      </c>
      <c r="E136" s="7">
        <f t="shared" si="2"/>
        <v>5000</v>
      </c>
      <c r="F136" s="39">
        <v>5000</v>
      </c>
      <c r="G136" s="39"/>
      <c r="H136" s="36" t="s">
        <v>378</v>
      </c>
      <c r="I136" s="38" t="s">
        <v>482</v>
      </c>
      <c r="J136" s="38" t="s">
        <v>331</v>
      </c>
    </row>
    <row r="137" spans="1:10" ht="24.95" customHeight="1" x14ac:dyDescent="0.15">
      <c r="A137" s="12">
        <v>136</v>
      </c>
      <c r="B137" s="3" t="s">
        <v>2</v>
      </c>
      <c r="C137" s="2" t="s">
        <v>60</v>
      </c>
      <c r="D137" s="38" t="s">
        <v>377</v>
      </c>
      <c r="E137" s="7">
        <f t="shared" si="2"/>
        <v>10000</v>
      </c>
      <c r="F137" s="39">
        <v>10000</v>
      </c>
      <c r="G137" s="39"/>
      <c r="H137" s="36" t="s">
        <v>378</v>
      </c>
      <c r="I137" s="38" t="s">
        <v>482</v>
      </c>
      <c r="J137" s="38" t="s">
        <v>331</v>
      </c>
    </row>
    <row r="138" spans="1:10" ht="24.95" customHeight="1" x14ac:dyDescent="0.15">
      <c r="A138" s="12">
        <v>137</v>
      </c>
      <c r="B138" s="3" t="s">
        <v>2</v>
      </c>
      <c r="C138" s="2" t="s">
        <v>273</v>
      </c>
      <c r="D138" s="38" t="s">
        <v>377</v>
      </c>
      <c r="E138" s="7">
        <f t="shared" si="2"/>
        <v>60000</v>
      </c>
      <c r="F138" s="39">
        <v>60000</v>
      </c>
      <c r="G138" s="39"/>
      <c r="H138" s="36" t="s">
        <v>378</v>
      </c>
      <c r="I138" s="38" t="s">
        <v>482</v>
      </c>
      <c r="J138" s="38" t="s">
        <v>331</v>
      </c>
    </row>
    <row r="139" spans="1:10" ht="24.95" customHeight="1" x14ac:dyDescent="0.15">
      <c r="A139" s="12">
        <v>138</v>
      </c>
      <c r="B139" s="3" t="s">
        <v>2</v>
      </c>
      <c r="C139" s="2" t="s">
        <v>61</v>
      </c>
      <c r="D139" s="38" t="s">
        <v>377</v>
      </c>
      <c r="E139" s="7">
        <f t="shared" si="2"/>
        <v>15000</v>
      </c>
      <c r="F139" s="39">
        <v>15000</v>
      </c>
      <c r="G139" s="39"/>
      <c r="H139" s="36" t="s">
        <v>378</v>
      </c>
      <c r="I139" s="38" t="s">
        <v>483</v>
      </c>
      <c r="J139" s="38" t="s">
        <v>331</v>
      </c>
    </row>
    <row r="140" spans="1:10" ht="24.95" customHeight="1" x14ac:dyDescent="0.15">
      <c r="A140" s="12">
        <v>139</v>
      </c>
      <c r="B140" s="3" t="s">
        <v>2</v>
      </c>
      <c r="C140" s="2" t="s">
        <v>62</v>
      </c>
      <c r="D140" s="38" t="s">
        <v>377</v>
      </c>
      <c r="E140" s="7">
        <f t="shared" si="2"/>
        <v>5000</v>
      </c>
      <c r="F140" s="39">
        <v>5000</v>
      </c>
      <c r="G140" s="39"/>
      <c r="H140" s="36" t="s">
        <v>378</v>
      </c>
      <c r="I140" s="38" t="s">
        <v>484</v>
      </c>
      <c r="J140" s="38" t="s">
        <v>331</v>
      </c>
    </row>
    <row r="141" spans="1:10" ht="24.95" customHeight="1" x14ac:dyDescent="0.15">
      <c r="A141" s="12">
        <v>140</v>
      </c>
      <c r="B141" s="3" t="s">
        <v>2</v>
      </c>
      <c r="C141" s="2" t="s">
        <v>168</v>
      </c>
      <c r="D141" s="38" t="s">
        <v>377</v>
      </c>
      <c r="E141" s="7">
        <f t="shared" si="2"/>
        <v>5000</v>
      </c>
      <c r="F141" s="39">
        <v>5000</v>
      </c>
      <c r="G141" s="39"/>
      <c r="H141" s="36" t="s">
        <v>378</v>
      </c>
      <c r="I141" s="38" t="s">
        <v>484</v>
      </c>
      <c r="J141" s="38" t="s">
        <v>331</v>
      </c>
    </row>
    <row r="142" spans="1:10" ht="24.95" customHeight="1" x14ac:dyDescent="0.15">
      <c r="A142" s="12">
        <v>141</v>
      </c>
      <c r="B142" s="3" t="s">
        <v>2</v>
      </c>
      <c r="C142" s="2" t="s">
        <v>63</v>
      </c>
      <c r="D142" s="38" t="s">
        <v>377</v>
      </c>
      <c r="E142" s="7">
        <f t="shared" si="2"/>
        <v>10000</v>
      </c>
      <c r="F142" s="39">
        <v>10000</v>
      </c>
      <c r="G142" s="39"/>
      <c r="H142" s="36" t="s">
        <v>378</v>
      </c>
      <c r="I142" s="38" t="s">
        <v>483</v>
      </c>
      <c r="J142" s="38" t="s">
        <v>331</v>
      </c>
    </row>
    <row r="143" spans="1:10" ht="24.95" customHeight="1" x14ac:dyDescent="0.15">
      <c r="A143" s="12">
        <v>142</v>
      </c>
      <c r="B143" s="3" t="s">
        <v>2</v>
      </c>
      <c r="C143" s="2" t="s">
        <v>64</v>
      </c>
      <c r="D143" s="38" t="s">
        <v>377</v>
      </c>
      <c r="E143" s="7">
        <f t="shared" si="2"/>
        <v>2000</v>
      </c>
      <c r="F143" s="39">
        <v>2000</v>
      </c>
      <c r="G143" s="39"/>
      <c r="H143" s="36" t="s">
        <v>378</v>
      </c>
      <c r="I143" s="38" t="s">
        <v>505</v>
      </c>
      <c r="J143" s="38" t="s">
        <v>331</v>
      </c>
    </row>
    <row r="144" spans="1:10" ht="24.95" customHeight="1" x14ac:dyDescent="0.15">
      <c r="A144" s="12">
        <v>143</v>
      </c>
      <c r="B144" s="3" t="s">
        <v>2</v>
      </c>
      <c r="C144" s="2" t="s">
        <v>274</v>
      </c>
      <c r="D144" s="38" t="s">
        <v>377</v>
      </c>
      <c r="E144" s="7">
        <f t="shared" si="2"/>
        <v>5000</v>
      </c>
      <c r="F144" s="39">
        <v>5000</v>
      </c>
      <c r="G144" s="39"/>
      <c r="H144" s="36" t="s">
        <v>378</v>
      </c>
      <c r="I144" s="38" t="s">
        <v>483</v>
      </c>
      <c r="J144" s="38" t="s">
        <v>331</v>
      </c>
    </row>
    <row r="145" spans="1:10" ht="24.95" customHeight="1" x14ac:dyDescent="0.15">
      <c r="A145" s="12">
        <v>144</v>
      </c>
      <c r="B145" s="3" t="s">
        <v>2</v>
      </c>
      <c r="C145" s="2" t="s">
        <v>275</v>
      </c>
      <c r="D145" s="38" t="s">
        <v>377</v>
      </c>
      <c r="E145" s="7">
        <f t="shared" si="2"/>
        <v>4000</v>
      </c>
      <c r="F145" s="39">
        <v>4000</v>
      </c>
      <c r="G145" s="39"/>
      <c r="H145" s="36" t="s">
        <v>378</v>
      </c>
      <c r="I145" s="38" t="s">
        <v>484</v>
      </c>
      <c r="J145" s="38" t="s">
        <v>331</v>
      </c>
    </row>
    <row r="146" spans="1:10" ht="24.95" customHeight="1" x14ac:dyDescent="0.15">
      <c r="A146" s="12">
        <v>145</v>
      </c>
      <c r="B146" s="3" t="s">
        <v>2</v>
      </c>
      <c r="C146" s="2" t="s">
        <v>276</v>
      </c>
      <c r="D146" s="38" t="s">
        <v>377</v>
      </c>
      <c r="E146" s="7">
        <f t="shared" si="2"/>
        <v>4000</v>
      </c>
      <c r="F146" s="39">
        <v>4000</v>
      </c>
      <c r="G146" s="39"/>
      <c r="H146" s="36" t="s">
        <v>378</v>
      </c>
      <c r="I146" s="38" t="s">
        <v>484</v>
      </c>
      <c r="J146" s="38" t="s">
        <v>331</v>
      </c>
    </row>
    <row r="147" spans="1:10" ht="24.95" customHeight="1" x14ac:dyDescent="0.15">
      <c r="A147" s="12">
        <v>146</v>
      </c>
      <c r="B147" s="3" t="s">
        <v>2</v>
      </c>
      <c r="C147" s="2" t="s">
        <v>277</v>
      </c>
      <c r="D147" s="38" t="s">
        <v>377</v>
      </c>
      <c r="E147" s="7">
        <f t="shared" si="2"/>
        <v>3500</v>
      </c>
      <c r="F147" s="39">
        <v>3500</v>
      </c>
      <c r="G147" s="39"/>
      <c r="H147" s="36" t="s">
        <v>378</v>
      </c>
      <c r="I147" s="38" t="s">
        <v>483</v>
      </c>
      <c r="J147" s="38" t="s">
        <v>331</v>
      </c>
    </row>
    <row r="148" spans="1:10" ht="24.95" customHeight="1" x14ac:dyDescent="0.15">
      <c r="A148" s="12">
        <v>147</v>
      </c>
      <c r="B148" s="3" t="s">
        <v>2</v>
      </c>
      <c r="C148" s="2" t="s">
        <v>278</v>
      </c>
      <c r="D148" s="38" t="s">
        <v>377</v>
      </c>
      <c r="E148" s="7">
        <f t="shared" si="2"/>
        <v>5000</v>
      </c>
      <c r="F148" s="39">
        <v>5000</v>
      </c>
      <c r="G148" s="39"/>
      <c r="H148" s="36" t="s">
        <v>378</v>
      </c>
      <c r="I148" s="38" t="s">
        <v>484</v>
      </c>
      <c r="J148" s="38" t="s">
        <v>331</v>
      </c>
    </row>
    <row r="149" spans="1:10" ht="24.95" customHeight="1" x14ac:dyDescent="0.15">
      <c r="A149" s="12">
        <v>148</v>
      </c>
      <c r="B149" s="3" t="s">
        <v>2</v>
      </c>
      <c r="C149" s="2" t="s">
        <v>279</v>
      </c>
      <c r="D149" s="38" t="s">
        <v>377</v>
      </c>
      <c r="E149" s="7">
        <f t="shared" si="2"/>
        <v>4000</v>
      </c>
      <c r="F149" s="39">
        <v>4000</v>
      </c>
      <c r="G149" s="39"/>
      <c r="H149" s="36" t="s">
        <v>378</v>
      </c>
      <c r="I149" s="38" t="s">
        <v>483</v>
      </c>
      <c r="J149" s="38" t="s">
        <v>331</v>
      </c>
    </row>
    <row r="150" spans="1:10" ht="24.95" customHeight="1" x14ac:dyDescent="0.15">
      <c r="A150" s="12">
        <v>149</v>
      </c>
      <c r="B150" s="3" t="s">
        <v>2</v>
      </c>
      <c r="C150" s="2" t="s">
        <v>280</v>
      </c>
      <c r="D150" s="38" t="s">
        <v>377</v>
      </c>
      <c r="E150" s="7">
        <f t="shared" si="2"/>
        <v>4000</v>
      </c>
      <c r="F150" s="39">
        <v>4000</v>
      </c>
      <c r="G150" s="39"/>
      <c r="H150" s="36" t="s">
        <v>378</v>
      </c>
      <c r="I150" s="38" t="s">
        <v>484</v>
      </c>
      <c r="J150" s="38" t="s">
        <v>331</v>
      </c>
    </row>
    <row r="151" spans="1:10" ht="24.95" customHeight="1" x14ac:dyDescent="0.15">
      <c r="A151" s="12">
        <v>150</v>
      </c>
      <c r="B151" s="3" t="s">
        <v>2</v>
      </c>
      <c r="C151" s="2" t="s">
        <v>281</v>
      </c>
      <c r="D151" s="38" t="s">
        <v>377</v>
      </c>
      <c r="E151" s="7">
        <f t="shared" si="2"/>
        <v>4000</v>
      </c>
      <c r="F151" s="39">
        <v>4000</v>
      </c>
      <c r="G151" s="39"/>
      <c r="H151" s="36" t="s">
        <v>378</v>
      </c>
      <c r="I151" s="38" t="s">
        <v>484</v>
      </c>
      <c r="J151" s="38" t="s">
        <v>331</v>
      </c>
    </row>
    <row r="152" spans="1:10" ht="24.95" customHeight="1" x14ac:dyDescent="0.15">
      <c r="A152" s="12">
        <v>151</v>
      </c>
      <c r="B152" s="3" t="s">
        <v>2</v>
      </c>
      <c r="C152" s="2" t="s">
        <v>282</v>
      </c>
      <c r="D152" s="38" t="s">
        <v>377</v>
      </c>
      <c r="E152" s="7">
        <f t="shared" si="2"/>
        <v>4000</v>
      </c>
      <c r="F152" s="39">
        <v>4000</v>
      </c>
      <c r="G152" s="39"/>
      <c r="H152" s="36" t="s">
        <v>378</v>
      </c>
      <c r="I152" s="38" t="s">
        <v>486</v>
      </c>
      <c r="J152" s="38" t="s">
        <v>331</v>
      </c>
    </row>
    <row r="153" spans="1:10" ht="24.95" customHeight="1" x14ac:dyDescent="0.15">
      <c r="A153" s="12">
        <v>152</v>
      </c>
      <c r="B153" s="3" t="s">
        <v>2</v>
      </c>
      <c r="C153" s="2" t="s">
        <v>283</v>
      </c>
      <c r="D153" s="38" t="s">
        <v>377</v>
      </c>
      <c r="E153" s="7">
        <f t="shared" si="2"/>
        <v>4000</v>
      </c>
      <c r="F153" s="39">
        <v>4000</v>
      </c>
      <c r="G153" s="39"/>
      <c r="H153" s="36" t="s">
        <v>378</v>
      </c>
      <c r="I153" s="38" t="s">
        <v>505</v>
      </c>
      <c r="J153" s="38" t="s">
        <v>331</v>
      </c>
    </row>
    <row r="154" spans="1:10" ht="24.95" customHeight="1" x14ac:dyDescent="0.15">
      <c r="A154" s="12">
        <v>153</v>
      </c>
      <c r="B154" s="3" t="s">
        <v>2</v>
      </c>
      <c r="C154" s="2" t="s">
        <v>284</v>
      </c>
      <c r="D154" s="38" t="s">
        <v>377</v>
      </c>
      <c r="E154" s="7">
        <f t="shared" si="2"/>
        <v>4000</v>
      </c>
      <c r="F154" s="39">
        <v>4000</v>
      </c>
      <c r="G154" s="39"/>
      <c r="H154" s="36" t="s">
        <v>378</v>
      </c>
      <c r="I154" s="38" t="s">
        <v>505</v>
      </c>
      <c r="J154" s="38" t="s">
        <v>331</v>
      </c>
    </row>
    <row r="155" spans="1:10" ht="24.95" customHeight="1" x14ac:dyDescent="0.15">
      <c r="A155" s="12">
        <v>154</v>
      </c>
      <c r="B155" s="3" t="s">
        <v>2</v>
      </c>
      <c r="C155" s="2" t="s">
        <v>285</v>
      </c>
      <c r="D155" s="38" t="s">
        <v>377</v>
      </c>
      <c r="E155" s="7">
        <f t="shared" si="2"/>
        <v>4000</v>
      </c>
      <c r="F155" s="39">
        <v>4000</v>
      </c>
      <c r="G155" s="39"/>
      <c r="H155" s="36" t="s">
        <v>378</v>
      </c>
      <c r="I155" s="38" t="s">
        <v>505</v>
      </c>
      <c r="J155" s="38" t="s">
        <v>331</v>
      </c>
    </row>
    <row r="156" spans="1:10" ht="24.95" customHeight="1" x14ac:dyDescent="0.15">
      <c r="A156" s="12">
        <v>155</v>
      </c>
      <c r="B156" s="3" t="s">
        <v>2</v>
      </c>
      <c r="C156" s="2" t="s">
        <v>286</v>
      </c>
      <c r="D156" s="38" t="s">
        <v>377</v>
      </c>
      <c r="E156" s="7">
        <f t="shared" si="2"/>
        <v>4000</v>
      </c>
      <c r="F156" s="39">
        <v>4000</v>
      </c>
      <c r="G156" s="39"/>
      <c r="H156" s="36" t="s">
        <v>378</v>
      </c>
      <c r="I156" s="38" t="s">
        <v>483</v>
      </c>
      <c r="J156" s="38" t="s">
        <v>331</v>
      </c>
    </row>
    <row r="157" spans="1:10" ht="24.95" customHeight="1" x14ac:dyDescent="0.15">
      <c r="A157" s="12">
        <v>156</v>
      </c>
      <c r="B157" s="3" t="s">
        <v>2</v>
      </c>
      <c r="C157" s="2" t="s">
        <v>220</v>
      </c>
      <c r="D157" s="38" t="s">
        <v>377</v>
      </c>
      <c r="E157" s="7">
        <f t="shared" si="2"/>
        <v>290000</v>
      </c>
      <c r="F157" s="39">
        <v>290000</v>
      </c>
      <c r="G157" s="39"/>
      <c r="H157" s="36" t="s">
        <v>378</v>
      </c>
      <c r="I157" s="38" t="s">
        <v>483</v>
      </c>
      <c r="J157" s="38" t="s">
        <v>331</v>
      </c>
    </row>
    <row r="158" spans="1:10" ht="24.95" customHeight="1" x14ac:dyDescent="0.15">
      <c r="A158" s="12">
        <v>157</v>
      </c>
      <c r="B158" s="3" t="s">
        <v>2</v>
      </c>
      <c r="C158" s="2" t="s">
        <v>221</v>
      </c>
      <c r="D158" s="38" t="s">
        <v>377</v>
      </c>
      <c r="E158" s="7">
        <f t="shared" si="2"/>
        <v>30000</v>
      </c>
      <c r="F158" s="39">
        <v>30000</v>
      </c>
      <c r="G158" s="39"/>
      <c r="H158" s="36" t="s">
        <v>378</v>
      </c>
      <c r="I158" s="38" t="s">
        <v>483</v>
      </c>
      <c r="J158" s="38" t="s">
        <v>331</v>
      </c>
    </row>
    <row r="159" spans="1:10" ht="24.95" customHeight="1" x14ac:dyDescent="0.15">
      <c r="A159" s="12">
        <v>158</v>
      </c>
      <c r="B159" s="3" t="s">
        <v>2</v>
      </c>
      <c r="C159" s="2" t="s">
        <v>287</v>
      </c>
      <c r="D159" s="38" t="s">
        <v>377</v>
      </c>
      <c r="E159" s="7">
        <f t="shared" si="2"/>
        <v>30000</v>
      </c>
      <c r="F159" s="39">
        <v>30000</v>
      </c>
      <c r="G159" s="39"/>
      <c r="H159" s="36" t="s">
        <v>378</v>
      </c>
      <c r="I159" s="38" t="s">
        <v>482</v>
      </c>
      <c r="J159" s="38" t="s">
        <v>331</v>
      </c>
    </row>
    <row r="160" spans="1:10" ht="24.95" customHeight="1" x14ac:dyDescent="0.15">
      <c r="A160" s="12">
        <v>159</v>
      </c>
      <c r="B160" s="3" t="s">
        <v>2</v>
      </c>
      <c r="C160" s="2" t="s">
        <v>65</v>
      </c>
      <c r="D160" s="38" t="s">
        <v>377</v>
      </c>
      <c r="E160" s="7">
        <f t="shared" si="2"/>
        <v>5000</v>
      </c>
      <c r="F160" s="39">
        <v>5000</v>
      </c>
      <c r="G160" s="39"/>
      <c r="H160" s="36" t="s">
        <v>378</v>
      </c>
      <c r="I160" s="38" t="s">
        <v>483</v>
      </c>
      <c r="J160" s="38" t="s">
        <v>331</v>
      </c>
    </row>
    <row r="161" spans="1:10" ht="24.95" customHeight="1" x14ac:dyDescent="0.15">
      <c r="A161" s="12">
        <v>160</v>
      </c>
      <c r="B161" s="3" t="s">
        <v>2</v>
      </c>
      <c r="C161" s="2" t="s">
        <v>66</v>
      </c>
      <c r="D161" s="38" t="s">
        <v>377</v>
      </c>
      <c r="E161" s="7">
        <f t="shared" si="2"/>
        <v>5000</v>
      </c>
      <c r="F161" s="39">
        <v>5000</v>
      </c>
      <c r="G161" s="39"/>
      <c r="H161" s="36" t="s">
        <v>378</v>
      </c>
      <c r="I161" s="38" t="s">
        <v>483</v>
      </c>
      <c r="J161" s="38" t="s">
        <v>331</v>
      </c>
    </row>
    <row r="162" spans="1:10" ht="24.95" customHeight="1" x14ac:dyDescent="0.15">
      <c r="A162" s="12">
        <v>161</v>
      </c>
      <c r="B162" s="3" t="s">
        <v>2</v>
      </c>
      <c r="C162" s="2" t="s">
        <v>67</v>
      </c>
      <c r="D162" s="38" t="s">
        <v>377</v>
      </c>
      <c r="E162" s="7">
        <f t="shared" si="2"/>
        <v>5000</v>
      </c>
      <c r="F162" s="39">
        <v>5000</v>
      </c>
      <c r="G162" s="39"/>
      <c r="H162" s="36" t="s">
        <v>378</v>
      </c>
      <c r="I162" s="38" t="s">
        <v>484</v>
      </c>
      <c r="J162" s="38" t="s">
        <v>331</v>
      </c>
    </row>
    <row r="163" spans="1:10" ht="24.95" customHeight="1" x14ac:dyDescent="0.15">
      <c r="A163" s="12">
        <v>162</v>
      </c>
      <c r="B163" s="3" t="s">
        <v>2</v>
      </c>
      <c r="C163" s="2" t="s">
        <v>68</v>
      </c>
      <c r="D163" s="38" t="s">
        <v>377</v>
      </c>
      <c r="E163" s="7">
        <f t="shared" si="2"/>
        <v>5000</v>
      </c>
      <c r="F163" s="39">
        <v>5000</v>
      </c>
      <c r="G163" s="39"/>
      <c r="H163" s="36" t="s">
        <v>378</v>
      </c>
      <c r="I163" s="38" t="s">
        <v>482</v>
      </c>
      <c r="J163" s="38" t="s">
        <v>331</v>
      </c>
    </row>
    <row r="164" spans="1:10" ht="24.95" customHeight="1" x14ac:dyDescent="0.15">
      <c r="A164" s="12">
        <v>163</v>
      </c>
      <c r="B164" s="3" t="s">
        <v>2</v>
      </c>
      <c r="C164" s="2" t="s">
        <v>69</v>
      </c>
      <c r="D164" s="38" t="s">
        <v>377</v>
      </c>
      <c r="E164" s="7">
        <f t="shared" si="2"/>
        <v>5000</v>
      </c>
      <c r="F164" s="39">
        <v>5000</v>
      </c>
      <c r="G164" s="39"/>
      <c r="H164" s="36" t="s">
        <v>378</v>
      </c>
      <c r="I164" s="38" t="s">
        <v>486</v>
      </c>
      <c r="J164" s="38" t="s">
        <v>331</v>
      </c>
    </row>
    <row r="165" spans="1:10" ht="24.95" customHeight="1" x14ac:dyDescent="0.15">
      <c r="A165" s="12">
        <v>164</v>
      </c>
      <c r="B165" s="3" t="s">
        <v>2</v>
      </c>
      <c r="C165" s="2" t="s">
        <v>70</v>
      </c>
      <c r="D165" s="38" t="s">
        <v>377</v>
      </c>
      <c r="E165" s="7">
        <f t="shared" si="2"/>
        <v>5000</v>
      </c>
      <c r="F165" s="39">
        <v>5000</v>
      </c>
      <c r="G165" s="39"/>
      <c r="H165" s="36" t="s">
        <v>378</v>
      </c>
      <c r="I165" s="38" t="s">
        <v>482</v>
      </c>
      <c r="J165" s="38" t="s">
        <v>331</v>
      </c>
    </row>
    <row r="166" spans="1:10" ht="24.95" customHeight="1" x14ac:dyDescent="0.15">
      <c r="A166" s="12">
        <v>165</v>
      </c>
      <c r="B166" s="3" t="s">
        <v>2</v>
      </c>
      <c r="C166" s="2" t="s">
        <v>71</v>
      </c>
      <c r="D166" s="38" t="s">
        <v>377</v>
      </c>
      <c r="E166" s="7">
        <f t="shared" si="2"/>
        <v>5000</v>
      </c>
      <c r="F166" s="39">
        <v>5000</v>
      </c>
      <c r="G166" s="39"/>
      <c r="H166" s="36" t="s">
        <v>378</v>
      </c>
      <c r="I166" s="38" t="s">
        <v>484</v>
      </c>
      <c r="J166" s="38" t="s">
        <v>331</v>
      </c>
    </row>
    <row r="167" spans="1:10" ht="24.95" customHeight="1" x14ac:dyDescent="0.15">
      <c r="A167" s="12">
        <v>166</v>
      </c>
      <c r="B167" s="3" t="s">
        <v>2</v>
      </c>
      <c r="C167" s="2" t="s">
        <v>72</v>
      </c>
      <c r="D167" s="38" t="s">
        <v>377</v>
      </c>
      <c r="E167" s="7">
        <f t="shared" si="2"/>
        <v>5000</v>
      </c>
      <c r="F167" s="39">
        <v>5000</v>
      </c>
      <c r="G167" s="39"/>
      <c r="H167" s="36" t="s">
        <v>378</v>
      </c>
      <c r="I167" s="38" t="s">
        <v>484</v>
      </c>
      <c r="J167" s="38" t="s">
        <v>331</v>
      </c>
    </row>
    <row r="168" spans="1:10" ht="24.95" customHeight="1" x14ac:dyDescent="0.15">
      <c r="A168" s="12">
        <v>167</v>
      </c>
      <c r="B168" s="3" t="s">
        <v>2</v>
      </c>
      <c r="C168" s="2" t="s">
        <v>73</v>
      </c>
      <c r="D168" s="38" t="s">
        <v>377</v>
      </c>
      <c r="E168" s="7">
        <f t="shared" si="2"/>
        <v>5000</v>
      </c>
      <c r="F168" s="39">
        <v>5000</v>
      </c>
      <c r="G168" s="39"/>
      <c r="H168" s="36" t="s">
        <v>378</v>
      </c>
      <c r="I168" s="38" t="s">
        <v>505</v>
      </c>
      <c r="J168" s="38" t="s">
        <v>331</v>
      </c>
    </row>
    <row r="169" spans="1:10" ht="24.95" customHeight="1" x14ac:dyDescent="0.15">
      <c r="A169" s="12">
        <v>168</v>
      </c>
      <c r="B169" s="3" t="s">
        <v>2</v>
      </c>
      <c r="C169" s="2" t="s">
        <v>74</v>
      </c>
      <c r="D169" s="38" t="s">
        <v>377</v>
      </c>
      <c r="E169" s="7">
        <f t="shared" si="2"/>
        <v>5000</v>
      </c>
      <c r="F169" s="39">
        <v>5000</v>
      </c>
      <c r="G169" s="39"/>
      <c r="H169" s="36" t="s">
        <v>378</v>
      </c>
      <c r="I169" s="38" t="s">
        <v>483</v>
      </c>
      <c r="J169" s="38" t="s">
        <v>331</v>
      </c>
    </row>
    <row r="170" spans="1:10" ht="24.95" customHeight="1" x14ac:dyDescent="0.15">
      <c r="A170" s="12">
        <v>169</v>
      </c>
      <c r="B170" s="3" t="s">
        <v>2</v>
      </c>
      <c r="C170" s="2" t="s">
        <v>75</v>
      </c>
      <c r="D170" s="38" t="s">
        <v>377</v>
      </c>
      <c r="E170" s="7">
        <f t="shared" si="2"/>
        <v>5000</v>
      </c>
      <c r="F170" s="39">
        <v>5000</v>
      </c>
      <c r="G170" s="39"/>
      <c r="H170" s="36" t="s">
        <v>378</v>
      </c>
      <c r="I170" s="38" t="s">
        <v>484</v>
      </c>
      <c r="J170" s="38" t="s">
        <v>331</v>
      </c>
    </row>
    <row r="171" spans="1:10" ht="24.95" customHeight="1" x14ac:dyDescent="0.15">
      <c r="A171" s="12">
        <v>170</v>
      </c>
      <c r="B171" s="3" t="s">
        <v>2</v>
      </c>
      <c r="C171" s="2" t="s">
        <v>76</v>
      </c>
      <c r="D171" s="38" t="s">
        <v>377</v>
      </c>
      <c r="E171" s="7">
        <f t="shared" si="2"/>
        <v>5000</v>
      </c>
      <c r="F171" s="39">
        <v>5000</v>
      </c>
      <c r="G171" s="39"/>
      <c r="H171" s="36" t="s">
        <v>378</v>
      </c>
      <c r="I171" s="38" t="s">
        <v>505</v>
      </c>
      <c r="J171" s="38" t="s">
        <v>331</v>
      </c>
    </row>
    <row r="172" spans="1:10" ht="24.95" customHeight="1" x14ac:dyDescent="0.15">
      <c r="A172" s="12">
        <v>171</v>
      </c>
      <c r="B172" s="3" t="s">
        <v>2</v>
      </c>
      <c r="C172" s="2" t="s">
        <v>77</v>
      </c>
      <c r="D172" s="38" t="s">
        <v>377</v>
      </c>
      <c r="E172" s="7">
        <f t="shared" si="2"/>
        <v>5000</v>
      </c>
      <c r="F172" s="39">
        <v>5000</v>
      </c>
      <c r="G172" s="39"/>
      <c r="H172" s="36" t="s">
        <v>378</v>
      </c>
      <c r="I172" s="38" t="s">
        <v>505</v>
      </c>
      <c r="J172" s="38" t="s">
        <v>331</v>
      </c>
    </row>
    <row r="173" spans="1:10" ht="24.95" customHeight="1" x14ac:dyDescent="0.15">
      <c r="A173" s="12">
        <v>172</v>
      </c>
      <c r="B173" s="3" t="s">
        <v>2</v>
      </c>
      <c r="C173" s="2" t="s">
        <v>78</v>
      </c>
      <c r="D173" s="38" t="s">
        <v>377</v>
      </c>
      <c r="E173" s="7">
        <f t="shared" si="2"/>
        <v>5000</v>
      </c>
      <c r="F173" s="39">
        <v>5000</v>
      </c>
      <c r="G173" s="39"/>
      <c r="H173" s="36" t="s">
        <v>378</v>
      </c>
      <c r="I173" s="38" t="s">
        <v>505</v>
      </c>
      <c r="J173" s="38" t="s">
        <v>331</v>
      </c>
    </row>
    <row r="174" spans="1:10" ht="24.95" customHeight="1" x14ac:dyDescent="0.15">
      <c r="A174" s="12">
        <v>173</v>
      </c>
      <c r="B174" s="3" t="s">
        <v>2</v>
      </c>
      <c r="C174" s="2" t="s">
        <v>79</v>
      </c>
      <c r="D174" s="38" t="s">
        <v>377</v>
      </c>
      <c r="E174" s="7">
        <f t="shared" si="2"/>
        <v>5000</v>
      </c>
      <c r="F174" s="39">
        <v>5000</v>
      </c>
      <c r="G174" s="39"/>
      <c r="H174" s="36" t="s">
        <v>378</v>
      </c>
      <c r="I174" s="38" t="s">
        <v>505</v>
      </c>
      <c r="J174" s="38" t="s">
        <v>331</v>
      </c>
    </row>
    <row r="175" spans="1:10" ht="24.95" customHeight="1" x14ac:dyDescent="0.15">
      <c r="A175" s="12">
        <v>174</v>
      </c>
      <c r="B175" s="3" t="s">
        <v>2</v>
      </c>
      <c r="C175" s="2" t="s">
        <v>288</v>
      </c>
      <c r="D175" s="38" t="s">
        <v>377</v>
      </c>
      <c r="E175" s="7">
        <f t="shared" si="2"/>
        <v>5000</v>
      </c>
      <c r="F175" s="39">
        <v>5000</v>
      </c>
      <c r="G175" s="39"/>
      <c r="H175" s="36" t="s">
        <v>378</v>
      </c>
      <c r="I175" s="38" t="s">
        <v>505</v>
      </c>
      <c r="J175" s="38" t="s">
        <v>331</v>
      </c>
    </row>
    <row r="176" spans="1:10" ht="24.95" customHeight="1" x14ac:dyDescent="0.15">
      <c r="A176" s="12">
        <v>175</v>
      </c>
      <c r="B176" s="3" t="s">
        <v>2</v>
      </c>
      <c r="C176" s="2" t="s">
        <v>80</v>
      </c>
      <c r="D176" s="38" t="s">
        <v>377</v>
      </c>
      <c r="E176" s="7">
        <f t="shared" si="2"/>
        <v>5000</v>
      </c>
      <c r="F176" s="39">
        <v>5000</v>
      </c>
      <c r="G176" s="39"/>
      <c r="H176" s="36" t="s">
        <v>378</v>
      </c>
      <c r="I176" s="38" t="s">
        <v>483</v>
      </c>
      <c r="J176" s="38" t="s">
        <v>331</v>
      </c>
    </row>
    <row r="177" spans="1:10" ht="24.95" customHeight="1" x14ac:dyDescent="0.15">
      <c r="A177" s="12">
        <v>176</v>
      </c>
      <c r="B177" s="3" t="s">
        <v>2</v>
      </c>
      <c r="C177" s="2" t="s">
        <v>81</v>
      </c>
      <c r="D177" s="38" t="s">
        <v>377</v>
      </c>
      <c r="E177" s="7">
        <f t="shared" si="2"/>
        <v>5000</v>
      </c>
      <c r="F177" s="39">
        <v>5000</v>
      </c>
      <c r="G177" s="39"/>
      <c r="H177" s="36" t="s">
        <v>378</v>
      </c>
      <c r="I177" s="38" t="s">
        <v>484</v>
      </c>
      <c r="J177" s="38" t="s">
        <v>331</v>
      </c>
    </row>
    <row r="178" spans="1:10" ht="24.95" customHeight="1" x14ac:dyDescent="0.15">
      <c r="A178" s="12">
        <v>177</v>
      </c>
      <c r="B178" s="3" t="s">
        <v>2</v>
      </c>
      <c r="C178" s="2" t="s">
        <v>82</v>
      </c>
      <c r="D178" s="38" t="s">
        <v>377</v>
      </c>
      <c r="E178" s="7">
        <f t="shared" si="2"/>
        <v>3500</v>
      </c>
      <c r="F178" s="39">
        <v>3500</v>
      </c>
      <c r="G178" s="39"/>
      <c r="H178" s="36" t="s">
        <v>378</v>
      </c>
      <c r="I178" s="38" t="s">
        <v>484</v>
      </c>
      <c r="J178" s="38" t="s">
        <v>331</v>
      </c>
    </row>
    <row r="179" spans="1:10" ht="24.95" customHeight="1" x14ac:dyDescent="0.15">
      <c r="A179" s="12">
        <v>178</v>
      </c>
      <c r="B179" s="3" t="s">
        <v>2</v>
      </c>
      <c r="C179" s="2" t="s">
        <v>83</v>
      </c>
      <c r="D179" s="38" t="s">
        <v>377</v>
      </c>
      <c r="E179" s="7">
        <f t="shared" si="2"/>
        <v>4000</v>
      </c>
      <c r="F179" s="39">
        <v>4000</v>
      </c>
      <c r="G179" s="39"/>
      <c r="H179" s="36" t="s">
        <v>378</v>
      </c>
      <c r="I179" s="38" t="s">
        <v>505</v>
      </c>
      <c r="J179" s="38" t="s">
        <v>331</v>
      </c>
    </row>
    <row r="180" spans="1:10" ht="24.95" customHeight="1" x14ac:dyDescent="0.15">
      <c r="A180" s="12">
        <v>179</v>
      </c>
      <c r="B180" s="3" t="s">
        <v>2</v>
      </c>
      <c r="C180" s="2" t="s">
        <v>84</v>
      </c>
      <c r="D180" s="38" t="s">
        <v>377</v>
      </c>
      <c r="E180" s="7">
        <f t="shared" si="2"/>
        <v>3500</v>
      </c>
      <c r="F180" s="39">
        <v>3500</v>
      </c>
      <c r="G180" s="39"/>
      <c r="H180" s="36" t="s">
        <v>378</v>
      </c>
      <c r="I180" s="38" t="s">
        <v>484</v>
      </c>
      <c r="J180" s="38" t="s">
        <v>331</v>
      </c>
    </row>
    <row r="181" spans="1:10" ht="24.95" customHeight="1" x14ac:dyDescent="0.15">
      <c r="A181" s="12">
        <v>180</v>
      </c>
      <c r="B181" s="3" t="s">
        <v>2</v>
      </c>
      <c r="C181" s="2" t="s">
        <v>85</v>
      </c>
      <c r="D181" s="38" t="s">
        <v>377</v>
      </c>
      <c r="E181" s="7">
        <f t="shared" si="2"/>
        <v>3500</v>
      </c>
      <c r="F181" s="39">
        <v>3500</v>
      </c>
      <c r="G181" s="39"/>
      <c r="H181" s="36" t="s">
        <v>378</v>
      </c>
      <c r="I181" s="38" t="s">
        <v>484</v>
      </c>
      <c r="J181" s="38" t="s">
        <v>331</v>
      </c>
    </row>
    <row r="182" spans="1:10" ht="24.95" customHeight="1" x14ac:dyDescent="0.15">
      <c r="A182" s="12">
        <v>181</v>
      </c>
      <c r="B182" s="3" t="s">
        <v>2</v>
      </c>
      <c r="C182" s="2" t="s">
        <v>86</v>
      </c>
      <c r="D182" s="38" t="s">
        <v>377</v>
      </c>
      <c r="E182" s="7">
        <f t="shared" si="2"/>
        <v>2000</v>
      </c>
      <c r="F182" s="39">
        <v>2000</v>
      </c>
      <c r="G182" s="39"/>
      <c r="H182" s="36" t="s">
        <v>378</v>
      </c>
      <c r="I182" s="38" t="s">
        <v>484</v>
      </c>
      <c r="J182" s="38" t="s">
        <v>331</v>
      </c>
    </row>
    <row r="183" spans="1:10" ht="24.95" customHeight="1" x14ac:dyDescent="0.15">
      <c r="A183" s="12">
        <v>182</v>
      </c>
      <c r="B183" s="3" t="s">
        <v>2</v>
      </c>
      <c r="C183" s="2" t="s">
        <v>87</v>
      </c>
      <c r="D183" s="38" t="s">
        <v>377</v>
      </c>
      <c r="E183" s="7">
        <f t="shared" si="2"/>
        <v>3000</v>
      </c>
      <c r="F183" s="39">
        <v>3000</v>
      </c>
      <c r="G183" s="39"/>
      <c r="H183" s="36" t="s">
        <v>378</v>
      </c>
      <c r="I183" s="38" t="s">
        <v>505</v>
      </c>
      <c r="J183" s="38" t="s">
        <v>331</v>
      </c>
    </row>
    <row r="184" spans="1:10" ht="24.95" customHeight="1" x14ac:dyDescent="0.15">
      <c r="A184" s="12">
        <v>183</v>
      </c>
      <c r="B184" s="3" t="s">
        <v>2</v>
      </c>
      <c r="C184" s="2" t="s">
        <v>88</v>
      </c>
      <c r="D184" s="38" t="s">
        <v>377</v>
      </c>
      <c r="E184" s="7">
        <f t="shared" si="2"/>
        <v>3000</v>
      </c>
      <c r="F184" s="39">
        <v>3000</v>
      </c>
      <c r="G184" s="39"/>
      <c r="H184" s="36" t="s">
        <v>378</v>
      </c>
      <c r="I184" s="38" t="s">
        <v>484</v>
      </c>
      <c r="J184" s="38" t="s">
        <v>331</v>
      </c>
    </row>
    <row r="185" spans="1:10" ht="24.95" customHeight="1" x14ac:dyDescent="0.15">
      <c r="A185" s="12">
        <v>184</v>
      </c>
      <c r="B185" s="3" t="s">
        <v>2</v>
      </c>
      <c r="C185" s="2" t="s">
        <v>89</v>
      </c>
      <c r="D185" s="38" t="s">
        <v>377</v>
      </c>
      <c r="E185" s="7">
        <f t="shared" si="2"/>
        <v>4000</v>
      </c>
      <c r="F185" s="39">
        <v>4000</v>
      </c>
      <c r="G185" s="39"/>
      <c r="H185" s="36" t="s">
        <v>378</v>
      </c>
      <c r="I185" s="38" t="s">
        <v>487</v>
      </c>
      <c r="J185" s="38" t="s">
        <v>331</v>
      </c>
    </row>
    <row r="186" spans="1:10" ht="24.95" customHeight="1" x14ac:dyDescent="0.15">
      <c r="A186" s="12">
        <v>185</v>
      </c>
      <c r="B186" s="3" t="s">
        <v>2</v>
      </c>
      <c r="C186" s="2" t="s">
        <v>90</v>
      </c>
      <c r="D186" s="38" t="s">
        <v>377</v>
      </c>
      <c r="E186" s="7">
        <f t="shared" si="2"/>
        <v>4000</v>
      </c>
      <c r="F186" s="39">
        <v>4000</v>
      </c>
      <c r="G186" s="39"/>
      <c r="H186" s="36" t="s">
        <v>378</v>
      </c>
      <c r="I186" s="38" t="s">
        <v>505</v>
      </c>
      <c r="J186" s="38" t="s">
        <v>331</v>
      </c>
    </row>
    <row r="187" spans="1:10" ht="24.95" customHeight="1" x14ac:dyDescent="0.15">
      <c r="A187" s="12">
        <v>186</v>
      </c>
      <c r="B187" s="3" t="s">
        <v>2</v>
      </c>
      <c r="C187" s="2" t="s">
        <v>91</v>
      </c>
      <c r="D187" s="38" t="s">
        <v>377</v>
      </c>
      <c r="E187" s="7">
        <f t="shared" si="2"/>
        <v>4000</v>
      </c>
      <c r="F187" s="39">
        <v>4000</v>
      </c>
      <c r="G187" s="39"/>
      <c r="H187" s="36" t="s">
        <v>378</v>
      </c>
      <c r="I187" s="38" t="s">
        <v>483</v>
      </c>
      <c r="J187" s="38" t="s">
        <v>331</v>
      </c>
    </row>
    <row r="188" spans="1:10" ht="24.95" customHeight="1" x14ac:dyDescent="0.15">
      <c r="A188" s="12">
        <v>187</v>
      </c>
      <c r="B188" s="3" t="s">
        <v>2</v>
      </c>
      <c r="C188" s="2" t="s">
        <v>92</v>
      </c>
      <c r="D188" s="38" t="s">
        <v>377</v>
      </c>
      <c r="E188" s="7">
        <f t="shared" si="2"/>
        <v>5000</v>
      </c>
      <c r="F188" s="39">
        <v>5000</v>
      </c>
      <c r="G188" s="39"/>
      <c r="H188" s="36" t="s">
        <v>378</v>
      </c>
      <c r="I188" s="38" t="s">
        <v>487</v>
      </c>
      <c r="J188" s="38" t="s">
        <v>331</v>
      </c>
    </row>
    <row r="189" spans="1:10" ht="24.95" customHeight="1" x14ac:dyDescent="0.15">
      <c r="A189" s="12">
        <v>188</v>
      </c>
      <c r="B189" s="3" t="s">
        <v>2</v>
      </c>
      <c r="C189" s="2" t="s">
        <v>93</v>
      </c>
      <c r="D189" s="38" t="s">
        <v>377</v>
      </c>
      <c r="E189" s="7">
        <f t="shared" si="2"/>
        <v>8000</v>
      </c>
      <c r="F189" s="39">
        <v>8000</v>
      </c>
      <c r="G189" s="39"/>
      <c r="H189" s="36" t="s">
        <v>378</v>
      </c>
      <c r="I189" s="38" t="s">
        <v>483</v>
      </c>
      <c r="J189" s="38" t="s">
        <v>331</v>
      </c>
    </row>
    <row r="190" spans="1:10" ht="24.95" customHeight="1" x14ac:dyDescent="0.15">
      <c r="A190" s="12">
        <v>189</v>
      </c>
      <c r="B190" s="3" t="s">
        <v>2</v>
      </c>
      <c r="C190" s="2" t="s">
        <v>94</v>
      </c>
      <c r="D190" s="38" t="s">
        <v>377</v>
      </c>
      <c r="E190" s="7">
        <f t="shared" si="2"/>
        <v>8000</v>
      </c>
      <c r="F190" s="39">
        <v>8000</v>
      </c>
      <c r="G190" s="39"/>
      <c r="H190" s="36" t="s">
        <v>378</v>
      </c>
      <c r="I190" s="38" t="s">
        <v>484</v>
      </c>
      <c r="J190" s="38" t="s">
        <v>331</v>
      </c>
    </row>
    <row r="191" spans="1:10" ht="24.95" customHeight="1" x14ac:dyDescent="0.15">
      <c r="A191" s="12">
        <v>190</v>
      </c>
      <c r="B191" s="3" t="s">
        <v>2</v>
      </c>
      <c r="C191" s="2" t="s">
        <v>95</v>
      </c>
      <c r="D191" s="38" t="s">
        <v>377</v>
      </c>
      <c r="E191" s="7">
        <f t="shared" si="2"/>
        <v>3000</v>
      </c>
      <c r="F191" s="39">
        <v>3000</v>
      </c>
      <c r="G191" s="39"/>
      <c r="H191" s="36" t="s">
        <v>378</v>
      </c>
      <c r="I191" s="38" t="s">
        <v>505</v>
      </c>
      <c r="J191" s="38" t="s">
        <v>331</v>
      </c>
    </row>
    <row r="192" spans="1:10" ht="24.95" customHeight="1" x14ac:dyDescent="0.15">
      <c r="A192" s="12">
        <v>191</v>
      </c>
      <c r="B192" s="3" t="s">
        <v>2</v>
      </c>
      <c r="C192" s="2" t="s">
        <v>96</v>
      </c>
      <c r="D192" s="38" t="s">
        <v>377</v>
      </c>
      <c r="E192" s="7">
        <f t="shared" si="2"/>
        <v>4000</v>
      </c>
      <c r="F192" s="39">
        <v>4000</v>
      </c>
      <c r="G192" s="39"/>
      <c r="H192" s="36" t="s">
        <v>378</v>
      </c>
      <c r="I192" s="38" t="s">
        <v>483</v>
      </c>
      <c r="J192" s="38" t="s">
        <v>331</v>
      </c>
    </row>
    <row r="193" spans="1:10" ht="24.95" customHeight="1" x14ac:dyDescent="0.15">
      <c r="A193" s="12">
        <v>192</v>
      </c>
      <c r="B193" s="3" t="s">
        <v>2</v>
      </c>
      <c r="C193" s="2" t="s">
        <v>97</v>
      </c>
      <c r="D193" s="38" t="s">
        <v>377</v>
      </c>
      <c r="E193" s="7">
        <f t="shared" si="2"/>
        <v>8000</v>
      </c>
      <c r="F193" s="39">
        <v>8000</v>
      </c>
      <c r="G193" s="39"/>
      <c r="H193" s="36" t="s">
        <v>378</v>
      </c>
      <c r="I193" s="38" t="s">
        <v>505</v>
      </c>
      <c r="J193" s="38" t="s">
        <v>331</v>
      </c>
    </row>
    <row r="194" spans="1:10" ht="24.95" customHeight="1" x14ac:dyDescent="0.15">
      <c r="A194" s="12">
        <v>193</v>
      </c>
      <c r="B194" s="3" t="s">
        <v>2</v>
      </c>
      <c r="C194" s="2" t="s">
        <v>98</v>
      </c>
      <c r="D194" s="38" t="s">
        <v>377</v>
      </c>
      <c r="E194" s="7">
        <f t="shared" si="2"/>
        <v>3000</v>
      </c>
      <c r="F194" s="39">
        <v>3000</v>
      </c>
      <c r="G194" s="39"/>
      <c r="H194" s="36" t="s">
        <v>378</v>
      </c>
      <c r="I194" s="38" t="s">
        <v>484</v>
      </c>
      <c r="J194" s="38" t="s">
        <v>331</v>
      </c>
    </row>
    <row r="195" spans="1:10" ht="24.95" customHeight="1" x14ac:dyDescent="0.15">
      <c r="A195" s="12">
        <v>194</v>
      </c>
      <c r="B195" s="3" t="s">
        <v>2</v>
      </c>
      <c r="C195" s="2" t="s">
        <v>99</v>
      </c>
      <c r="D195" s="38" t="s">
        <v>377</v>
      </c>
      <c r="E195" s="7">
        <f t="shared" ref="E195:E255" si="3">SUM(F195:G195)</f>
        <v>5000</v>
      </c>
      <c r="F195" s="39">
        <v>5000</v>
      </c>
      <c r="G195" s="39"/>
      <c r="H195" s="36" t="s">
        <v>378</v>
      </c>
      <c r="I195" s="38" t="s">
        <v>484</v>
      </c>
      <c r="J195" s="38" t="s">
        <v>331</v>
      </c>
    </row>
    <row r="196" spans="1:10" ht="24.95" customHeight="1" x14ac:dyDescent="0.15">
      <c r="A196" s="12">
        <v>195</v>
      </c>
      <c r="B196" s="3" t="s">
        <v>2</v>
      </c>
      <c r="C196" s="2" t="s">
        <v>100</v>
      </c>
      <c r="D196" s="38" t="s">
        <v>377</v>
      </c>
      <c r="E196" s="7">
        <f t="shared" si="3"/>
        <v>4000</v>
      </c>
      <c r="F196" s="39">
        <v>4000</v>
      </c>
      <c r="G196" s="39"/>
      <c r="H196" s="36" t="s">
        <v>378</v>
      </c>
      <c r="I196" s="38" t="s">
        <v>484</v>
      </c>
      <c r="J196" s="38" t="s">
        <v>331</v>
      </c>
    </row>
    <row r="197" spans="1:10" ht="24.95" customHeight="1" x14ac:dyDescent="0.15">
      <c r="A197" s="12">
        <v>196</v>
      </c>
      <c r="B197" s="3" t="s">
        <v>2</v>
      </c>
      <c r="C197" s="2" t="s">
        <v>101</v>
      </c>
      <c r="D197" s="38" t="s">
        <v>377</v>
      </c>
      <c r="E197" s="7">
        <f t="shared" si="3"/>
        <v>5000</v>
      </c>
      <c r="F197" s="39">
        <v>5000</v>
      </c>
      <c r="G197" s="39"/>
      <c r="H197" s="36" t="s">
        <v>378</v>
      </c>
      <c r="I197" s="38" t="s">
        <v>484</v>
      </c>
      <c r="J197" s="38" t="s">
        <v>331</v>
      </c>
    </row>
    <row r="198" spans="1:10" ht="24.95" customHeight="1" x14ac:dyDescent="0.15">
      <c r="A198" s="12">
        <v>197</v>
      </c>
      <c r="B198" s="3" t="s">
        <v>2</v>
      </c>
      <c r="C198" s="2" t="s">
        <v>102</v>
      </c>
      <c r="D198" s="38" t="s">
        <v>377</v>
      </c>
      <c r="E198" s="7">
        <f t="shared" si="3"/>
        <v>4000</v>
      </c>
      <c r="F198" s="39">
        <v>4000</v>
      </c>
      <c r="G198" s="39"/>
      <c r="H198" s="36" t="s">
        <v>378</v>
      </c>
      <c r="I198" s="38" t="s">
        <v>484</v>
      </c>
      <c r="J198" s="38" t="s">
        <v>331</v>
      </c>
    </row>
    <row r="199" spans="1:10" ht="24.95" customHeight="1" x14ac:dyDescent="0.15">
      <c r="A199" s="12">
        <v>198</v>
      </c>
      <c r="B199" s="3" t="s">
        <v>2</v>
      </c>
      <c r="C199" s="2" t="s">
        <v>169</v>
      </c>
      <c r="D199" s="38" t="s">
        <v>377</v>
      </c>
      <c r="E199" s="7">
        <f t="shared" si="3"/>
        <v>5000</v>
      </c>
      <c r="F199" s="39">
        <v>5000</v>
      </c>
      <c r="G199" s="39"/>
      <c r="H199" s="36" t="s">
        <v>378</v>
      </c>
      <c r="I199" s="38" t="s">
        <v>505</v>
      </c>
      <c r="J199" s="38" t="s">
        <v>331</v>
      </c>
    </row>
    <row r="200" spans="1:10" ht="24.95" customHeight="1" x14ac:dyDescent="0.15">
      <c r="A200" s="12">
        <v>199</v>
      </c>
      <c r="B200" s="3" t="s">
        <v>2</v>
      </c>
      <c r="C200" s="2" t="s">
        <v>170</v>
      </c>
      <c r="D200" s="38" t="s">
        <v>377</v>
      </c>
      <c r="E200" s="7">
        <f t="shared" si="3"/>
        <v>4000</v>
      </c>
      <c r="F200" s="39">
        <v>4000</v>
      </c>
      <c r="G200" s="39"/>
      <c r="H200" s="36" t="s">
        <v>378</v>
      </c>
      <c r="I200" s="38" t="s">
        <v>505</v>
      </c>
      <c r="J200" s="38" t="s">
        <v>331</v>
      </c>
    </row>
    <row r="201" spans="1:10" ht="24.95" customHeight="1" x14ac:dyDescent="0.15">
      <c r="A201" s="12">
        <v>200</v>
      </c>
      <c r="B201" s="3" t="s">
        <v>2</v>
      </c>
      <c r="C201" s="2" t="s">
        <v>171</v>
      </c>
      <c r="D201" s="38" t="s">
        <v>377</v>
      </c>
      <c r="E201" s="7">
        <f t="shared" si="3"/>
        <v>5000</v>
      </c>
      <c r="F201" s="39">
        <v>5000</v>
      </c>
      <c r="G201" s="39"/>
      <c r="H201" s="36" t="s">
        <v>378</v>
      </c>
      <c r="I201" s="38" t="s">
        <v>484</v>
      </c>
      <c r="J201" s="38" t="s">
        <v>331</v>
      </c>
    </row>
    <row r="202" spans="1:10" ht="24.95" customHeight="1" x14ac:dyDescent="0.15">
      <c r="A202" s="12">
        <v>201</v>
      </c>
      <c r="B202" s="3" t="s">
        <v>2</v>
      </c>
      <c r="C202" s="2" t="s">
        <v>172</v>
      </c>
      <c r="D202" s="38" t="s">
        <v>377</v>
      </c>
      <c r="E202" s="7">
        <f t="shared" si="3"/>
        <v>2000</v>
      </c>
      <c r="F202" s="39">
        <v>2000</v>
      </c>
      <c r="G202" s="39"/>
      <c r="H202" s="36" t="s">
        <v>378</v>
      </c>
      <c r="I202" s="38" t="s">
        <v>483</v>
      </c>
      <c r="J202" s="38" t="s">
        <v>331</v>
      </c>
    </row>
    <row r="203" spans="1:10" ht="24.95" customHeight="1" x14ac:dyDescent="0.15">
      <c r="A203" s="12">
        <v>202</v>
      </c>
      <c r="B203" s="3" t="s">
        <v>2</v>
      </c>
      <c r="C203" s="2" t="s">
        <v>173</v>
      </c>
      <c r="D203" s="38" t="s">
        <v>377</v>
      </c>
      <c r="E203" s="7">
        <f t="shared" si="3"/>
        <v>2000</v>
      </c>
      <c r="F203" s="39">
        <v>2000</v>
      </c>
      <c r="G203" s="39"/>
      <c r="H203" s="36" t="s">
        <v>378</v>
      </c>
      <c r="I203" s="38" t="s">
        <v>505</v>
      </c>
      <c r="J203" s="38" t="s">
        <v>331</v>
      </c>
    </row>
    <row r="204" spans="1:10" ht="24.95" customHeight="1" x14ac:dyDescent="0.15">
      <c r="A204" s="12">
        <v>203</v>
      </c>
      <c r="B204" s="3" t="s">
        <v>2</v>
      </c>
      <c r="C204" s="2" t="s">
        <v>174</v>
      </c>
      <c r="D204" s="38" t="s">
        <v>377</v>
      </c>
      <c r="E204" s="7">
        <f t="shared" si="3"/>
        <v>3500</v>
      </c>
      <c r="F204" s="39">
        <v>3500</v>
      </c>
      <c r="G204" s="39"/>
      <c r="H204" s="36" t="s">
        <v>378</v>
      </c>
      <c r="I204" s="38" t="s">
        <v>495</v>
      </c>
      <c r="J204" s="38" t="s">
        <v>331</v>
      </c>
    </row>
    <row r="205" spans="1:10" ht="24.95" customHeight="1" x14ac:dyDescent="0.15">
      <c r="A205" s="12">
        <v>204</v>
      </c>
      <c r="B205" s="3" t="s">
        <v>2</v>
      </c>
      <c r="C205" s="2" t="s">
        <v>289</v>
      </c>
      <c r="D205" s="38" t="s">
        <v>377</v>
      </c>
      <c r="E205" s="7">
        <f t="shared" si="3"/>
        <v>2000</v>
      </c>
      <c r="F205" s="39">
        <v>2000</v>
      </c>
      <c r="G205" s="39"/>
      <c r="H205" s="36" t="s">
        <v>378</v>
      </c>
      <c r="I205" s="38" t="s">
        <v>484</v>
      </c>
      <c r="J205" s="38" t="s">
        <v>331</v>
      </c>
    </row>
    <row r="206" spans="1:10" ht="24.95" customHeight="1" x14ac:dyDescent="0.15">
      <c r="A206" s="12">
        <v>205</v>
      </c>
      <c r="B206" s="3" t="s">
        <v>2</v>
      </c>
      <c r="C206" s="2" t="s">
        <v>175</v>
      </c>
      <c r="D206" s="38" t="s">
        <v>377</v>
      </c>
      <c r="E206" s="7">
        <f t="shared" si="3"/>
        <v>3000</v>
      </c>
      <c r="F206" s="39">
        <v>3000</v>
      </c>
      <c r="G206" s="39"/>
      <c r="H206" s="36" t="s">
        <v>378</v>
      </c>
      <c r="I206" s="38" t="s">
        <v>505</v>
      </c>
      <c r="J206" s="38" t="s">
        <v>331</v>
      </c>
    </row>
    <row r="207" spans="1:10" ht="24.95" customHeight="1" x14ac:dyDescent="0.15">
      <c r="A207" s="12">
        <v>206</v>
      </c>
      <c r="B207" s="3" t="s">
        <v>2</v>
      </c>
      <c r="C207" s="2" t="s">
        <v>176</v>
      </c>
      <c r="D207" s="38" t="s">
        <v>377</v>
      </c>
      <c r="E207" s="7">
        <f t="shared" si="3"/>
        <v>2000</v>
      </c>
      <c r="F207" s="39">
        <v>2000</v>
      </c>
      <c r="G207" s="39"/>
      <c r="H207" s="36" t="s">
        <v>378</v>
      </c>
      <c r="I207" s="38" t="s">
        <v>484</v>
      </c>
      <c r="J207" s="38" t="s">
        <v>331</v>
      </c>
    </row>
    <row r="208" spans="1:10" ht="24.95" customHeight="1" x14ac:dyDescent="0.15">
      <c r="A208" s="12">
        <v>207</v>
      </c>
      <c r="B208" s="3" t="s">
        <v>2</v>
      </c>
      <c r="C208" s="2" t="s">
        <v>222</v>
      </c>
      <c r="D208" s="38" t="s">
        <v>377</v>
      </c>
      <c r="E208" s="7">
        <f t="shared" si="3"/>
        <v>3500</v>
      </c>
      <c r="F208" s="39">
        <v>3500</v>
      </c>
      <c r="G208" s="39"/>
      <c r="H208" s="36" t="s">
        <v>378</v>
      </c>
      <c r="I208" s="38" t="s">
        <v>483</v>
      </c>
      <c r="J208" s="38" t="s">
        <v>331</v>
      </c>
    </row>
    <row r="209" spans="1:10" ht="24.95" customHeight="1" x14ac:dyDescent="0.15">
      <c r="A209" s="12">
        <v>208</v>
      </c>
      <c r="B209" s="3" t="s">
        <v>2</v>
      </c>
      <c r="C209" s="2" t="s">
        <v>223</v>
      </c>
      <c r="D209" s="38" t="s">
        <v>377</v>
      </c>
      <c r="E209" s="7">
        <f t="shared" si="3"/>
        <v>3000</v>
      </c>
      <c r="F209" s="39">
        <v>3000</v>
      </c>
      <c r="G209" s="39"/>
      <c r="H209" s="36" t="s">
        <v>378</v>
      </c>
      <c r="I209" s="38" t="s">
        <v>505</v>
      </c>
      <c r="J209" s="38" t="s">
        <v>331</v>
      </c>
    </row>
    <row r="210" spans="1:10" ht="24.95" customHeight="1" x14ac:dyDescent="0.15">
      <c r="A210" s="12">
        <v>209</v>
      </c>
      <c r="B210" s="3" t="s">
        <v>2</v>
      </c>
      <c r="C210" s="2" t="s">
        <v>224</v>
      </c>
      <c r="D210" s="38" t="s">
        <v>377</v>
      </c>
      <c r="E210" s="7">
        <f t="shared" si="3"/>
        <v>10000</v>
      </c>
      <c r="F210" s="39">
        <v>10000</v>
      </c>
      <c r="G210" s="39"/>
      <c r="H210" s="36" t="s">
        <v>378</v>
      </c>
      <c r="I210" s="38" t="s">
        <v>505</v>
      </c>
      <c r="J210" s="38" t="s">
        <v>331</v>
      </c>
    </row>
    <row r="211" spans="1:10" ht="24.95" customHeight="1" x14ac:dyDescent="0.15">
      <c r="A211" s="12">
        <v>210</v>
      </c>
      <c r="B211" s="3" t="s">
        <v>2</v>
      </c>
      <c r="C211" s="2" t="s">
        <v>225</v>
      </c>
      <c r="D211" s="38" t="s">
        <v>377</v>
      </c>
      <c r="E211" s="7">
        <f t="shared" si="3"/>
        <v>100000</v>
      </c>
      <c r="F211" s="39">
        <v>100000</v>
      </c>
      <c r="G211" s="39"/>
      <c r="H211" s="36" t="s">
        <v>378</v>
      </c>
      <c r="I211" s="38" t="s">
        <v>484</v>
      </c>
      <c r="J211" s="38" t="s">
        <v>331</v>
      </c>
    </row>
    <row r="212" spans="1:10" ht="24.95" customHeight="1" x14ac:dyDescent="0.15">
      <c r="A212" s="12">
        <v>211</v>
      </c>
      <c r="B212" s="3" t="s">
        <v>2</v>
      </c>
      <c r="C212" s="2" t="s">
        <v>290</v>
      </c>
      <c r="D212" s="38" t="s">
        <v>377</v>
      </c>
      <c r="E212" s="7">
        <f t="shared" si="3"/>
        <v>4000</v>
      </c>
      <c r="F212" s="39">
        <v>4000</v>
      </c>
      <c r="G212" s="39"/>
      <c r="H212" s="36" t="s">
        <v>378</v>
      </c>
      <c r="I212" s="38" t="s">
        <v>484</v>
      </c>
      <c r="J212" s="38" t="s">
        <v>331</v>
      </c>
    </row>
    <row r="213" spans="1:10" ht="24.95" customHeight="1" x14ac:dyDescent="0.15">
      <c r="A213" s="12">
        <v>212</v>
      </c>
      <c r="B213" s="3" t="s">
        <v>2</v>
      </c>
      <c r="C213" s="2" t="s">
        <v>177</v>
      </c>
      <c r="D213" s="38" t="s">
        <v>377</v>
      </c>
      <c r="E213" s="7">
        <f t="shared" si="3"/>
        <v>58500</v>
      </c>
      <c r="F213" s="39">
        <v>58500</v>
      </c>
      <c r="G213" s="39"/>
      <c r="H213" s="36" t="s">
        <v>378</v>
      </c>
      <c r="I213" s="38" t="s">
        <v>483</v>
      </c>
      <c r="J213" s="38" t="s">
        <v>331</v>
      </c>
    </row>
    <row r="214" spans="1:10" ht="24.95" customHeight="1" x14ac:dyDescent="0.15">
      <c r="A214" s="12">
        <v>213</v>
      </c>
      <c r="B214" s="3" t="s">
        <v>2</v>
      </c>
      <c r="C214" s="2" t="s">
        <v>291</v>
      </c>
      <c r="D214" s="38" t="s">
        <v>377</v>
      </c>
      <c r="E214" s="7">
        <f t="shared" si="3"/>
        <v>36531</v>
      </c>
      <c r="F214" s="39">
        <v>30000</v>
      </c>
      <c r="G214" s="39">
        <v>6531</v>
      </c>
      <c r="H214" s="36" t="s">
        <v>378</v>
      </c>
      <c r="I214" s="38" t="s">
        <v>483</v>
      </c>
      <c r="J214" s="38" t="s">
        <v>331</v>
      </c>
    </row>
    <row r="215" spans="1:10" ht="24.95" customHeight="1" x14ac:dyDescent="0.15">
      <c r="A215" s="12">
        <v>214</v>
      </c>
      <c r="B215" s="3" t="s">
        <v>2</v>
      </c>
      <c r="C215" s="2" t="s">
        <v>226</v>
      </c>
      <c r="D215" s="38" t="s">
        <v>377</v>
      </c>
      <c r="E215" s="7">
        <f t="shared" si="3"/>
        <v>10000</v>
      </c>
      <c r="F215" s="39">
        <v>10000</v>
      </c>
      <c r="G215" s="39"/>
      <c r="H215" s="36" t="s">
        <v>378</v>
      </c>
      <c r="I215" s="38" t="s">
        <v>495</v>
      </c>
      <c r="J215" s="38" t="s">
        <v>331</v>
      </c>
    </row>
    <row r="216" spans="1:10" ht="24.95" customHeight="1" x14ac:dyDescent="0.15">
      <c r="A216" s="12">
        <v>215</v>
      </c>
      <c r="B216" s="3" t="s">
        <v>2</v>
      </c>
      <c r="C216" s="2" t="s">
        <v>292</v>
      </c>
      <c r="D216" s="38" t="s">
        <v>377</v>
      </c>
      <c r="E216" s="7">
        <f t="shared" si="3"/>
        <v>35000</v>
      </c>
      <c r="F216" s="39">
        <v>35000</v>
      </c>
      <c r="G216" s="39"/>
      <c r="H216" s="36" t="s">
        <v>378</v>
      </c>
      <c r="I216" s="38" t="s">
        <v>505</v>
      </c>
      <c r="J216" s="38" t="s">
        <v>331</v>
      </c>
    </row>
    <row r="217" spans="1:10" ht="24.95" customHeight="1" x14ac:dyDescent="0.15">
      <c r="A217" s="12">
        <v>216</v>
      </c>
      <c r="B217" s="3" t="s">
        <v>2</v>
      </c>
      <c r="C217" s="2" t="s">
        <v>293</v>
      </c>
      <c r="D217" s="38" t="s">
        <v>377</v>
      </c>
      <c r="E217" s="7">
        <f t="shared" si="3"/>
        <v>35000</v>
      </c>
      <c r="F217" s="39">
        <v>35000</v>
      </c>
      <c r="G217" s="39"/>
      <c r="H217" s="36" t="s">
        <v>378</v>
      </c>
      <c r="I217" s="38" t="s">
        <v>483</v>
      </c>
      <c r="J217" s="38" t="s">
        <v>331</v>
      </c>
    </row>
    <row r="218" spans="1:10" ht="24.95" customHeight="1" x14ac:dyDescent="0.15">
      <c r="A218" s="12">
        <v>217</v>
      </c>
      <c r="B218" s="3" t="s">
        <v>2</v>
      </c>
      <c r="C218" s="2" t="s">
        <v>103</v>
      </c>
      <c r="D218" s="38" t="s">
        <v>377</v>
      </c>
      <c r="E218" s="7">
        <f t="shared" si="3"/>
        <v>200000</v>
      </c>
      <c r="F218" s="39">
        <v>200000</v>
      </c>
      <c r="G218" s="39"/>
      <c r="H218" s="36" t="s">
        <v>378</v>
      </c>
      <c r="I218" s="38" t="s">
        <v>483</v>
      </c>
      <c r="J218" s="38" t="s">
        <v>331</v>
      </c>
    </row>
    <row r="219" spans="1:10" ht="24.95" customHeight="1" x14ac:dyDescent="0.15">
      <c r="A219" s="12">
        <v>218</v>
      </c>
      <c r="B219" s="3" t="s">
        <v>2</v>
      </c>
      <c r="C219" s="2" t="s">
        <v>104</v>
      </c>
      <c r="D219" s="38" t="s">
        <v>377</v>
      </c>
      <c r="E219" s="7">
        <f t="shared" si="3"/>
        <v>5000</v>
      </c>
      <c r="F219" s="39">
        <v>5000</v>
      </c>
      <c r="G219" s="39"/>
      <c r="H219" s="36" t="s">
        <v>378</v>
      </c>
      <c r="I219" s="38" t="s">
        <v>484</v>
      </c>
      <c r="J219" s="38" t="s">
        <v>331</v>
      </c>
    </row>
    <row r="220" spans="1:10" ht="24.95" customHeight="1" x14ac:dyDescent="0.15">
      <c r="A220" s="12">
        <v>219</v>
      </c>
      <c r="B220" s="3" t="s">
        <v>2</v>
      </c>
      <c r="C220" s="2" t="s">
        <v>105</v>
      </c>
      <c r="D220" s="38" t="s">
        <v>377</v>
      </c>
      <c r="E220" s="7">
        <f t="shared" si="3"/>
        <v>4000</v>
      </c>
      <c r="F220" s="39">
        <v>4000</v>
      </c>
      <c r="G220" s="39"/>
      <c r="H220" s="36" t="s">
        <v>378</v>
      </c>
      <c r="I220" s="38" t="s">
        <v>505</v>
      </c>
      <c r="J220" s="38" t="s">
        <v>331</v>
      </c>
    </row>
    <row r="221" spans="1:10" ht="24.95" customHeight="1" x14ac:dyDescent="0.15">
      <c r="A221" s="12">
        <v>220</v>
      </c>
      <c r="B221" s="3" t="s">
        <v>2</v>
      </c>
      <c r="C221" s="2" t="s">
        <v>106</v>
      </c>
      <c r="D221" s="38" t="s">
        <v>377</v>
      </c>
      <c r="E221" s="7">
        <f t="shared" si="3"/>
        <v>2000</v>
      </c>
      <c r="F221" s="39">
        <v>2000</v>
      </c>
      <c r="G221" s="39"/>
      <c r="H221" s="36" t="s">
        <v>378</v>
      </c>
      <c r="I221" s="38" t="s">
        <v>505</v>
      </c>
      <c r="J221" s="38" t="s">
        <v>331</v>
      </c>
    </row>
    <row r="222" spans="1:10" ht="24.95" customHeight="1" x14ac:dyDescent="0.15">
      <c r="A222" s="12">
        <v>221</v>
      </c>
      <c r="B222" s="3" t="s">
        <v>2</v>
      </c>
      <c r="C222" s="2" t="s">
        <v>107</v>
      </c>
      <c r="D222" s="38" t="s">
        <v>377</v>
      </c>
      <c r="E222" s="7">
        <f t="shared" si="3"/>
        <v>1000</v>
      </c>
      <c r="F222" s="39">
        <v>1000</v>
      </c>
      <c r="G222" s="39"/>
      <c r="H222" s="36" t="s">
        <v>378</v>
      </c>
      <c r="I222" s="38" t="s">
        <v>505</v>
      </c>
      <c r="J222" s="38" t="s">
        <v>331</v>
      </c>
    </row>
    <row r="223" spans="1:10" ht="24.95" customHeight="1" x14ac:dyDescent="0.15">
      <c r="A223" s="12">
        <v>222</v>
      </c>
      <c r="B223" s="3" t="s">
        <v>2</v>
      </c>
      <c r="C223" s="2" t="s">
        <v>108</v>
      </c>
      <c r="D223" s="38" t="s">
        <v>377</v>
      </c>
      <c r="E223" s="7">
        <f t="shared" si="3"/>
        <v>4000</v>
      </c>
      <c r="F223" s="39">
        <v>4000</v>
      </c>
      <c r="G223" s="39"/>
      <c r="H223" s="36" t="s">
        <v>378</v>
      </c>
      <c r="I223" s="38" t="s">
        <v>505</v>
      </c>
      <c r="J223" s="38" t="s">
        <v>331</v>
      </c>
    </row>
    <row r="224" spans="1:10" ht="24.95" customHeight="1" x14ac:dyDescent="0.15">
      <c r="A224" s="12">
        <v>223</v>
      </c>
      <c r="B224" s="3" t="s">
        <v>2</v>
      </c>
      <c r="C224" s="2" t="s">
        <v>109</v>
      </c>
      <c r="D224" s="38" t="s">
        <v>377</v>
      </c>
      <c r="E224" s="7">
        <f t="shared" si="3"/>
        <v>3000</v>
      </c>
      <c r="F224" s="39">
        <v>3000</v>
      </c>
      <c r="G224" s="39"/>
      <c r="H224" s="36" t="s">
        <v>378</v>
      </c>
      <c r="I224" s="38" t="s">
        <v>505</v>
      </c>
      <c r="J224" s="38" t="s">
        <v>331</v>
      </c>
    </row>
    <row r="225" spans="1:10" ht="24.95" customHeight="1" x14ac:dyDescent="0.15">
      <c r="A225" s="12">
        <v>224</v>
      </c>
      <c r="B225" s="3" t="s">
        <v>2</v>
      </c>
      <c r="C225" s="2" t="s">
        <v>178</v>
      </c>
      <c r="D225" s="38" t="s">
        <v>377</v>
      </c>
      <c r="E225" s="7">
        <f t="shared" si="3"/>
        <v>1000</v>
      </c>
      <c r="F225" s="39">
        <v>1000</v>
      </c>
      <c r="G225" s="39"/>
      <c r="H225" s="36" t="s">
        <v>378</v>
      </c>
      <c r="I225" s="38" t="s">
        <v>505</v>
      </c>
      <c r="J225" s="38" t="s">
        <v>331</v>
      </c>
    </row>
    <row r="226" spans="1:10" ht="24.95" customHeight="1" x14ac:dyDescent="0.15">
      <c r="A226" s="12">
        <v>225</v>
      </c>
      <c r="B226" s="3" t="s">
        <v>2</v>
      </c>
      <c r="C226" s="2" t="s">
        <v>227</v>
      </c>
      <c r="D226" s="38" t="s">
        <v>377</v>
      </c>
      <c r="E226" s="7">
        <f t="shared" si="3"/>
        <v>2000</v>
      </c>
      <c r="F226" s="39">
        <v>2000</v>
      </c>
      <c r="G226" s="39"/>
      <c r="H226" s="36" t="s">
        <v>378</v>
      </c>
      <c r="I226" s="38" t="s">
        <v>483</v>
      </c>
      <c r="J226" s="38" t="s">
        <v>331</v>
      </c>
    </row>
    <row r="227" spans="1:10" ht="24.95" customHeight="1" x14ac:dyDescent="0.15">
      <c r="A227" s="12">
        <v>226</v>
      </c>
      <c r="B227" s="3" t="s">
        <v>2</v>
      </c>
      <c r="C227" s="2" t="s">
        <v>228</v>
      </c>
      <c r="D227" s="38" t="s">
        <v>377</v>
      </c>
      <c r="E227" s="7">
        <f t="shared" si="3"/>
        <v>2000</v>
      </c>
      <c r="F227" s="39">
        <v>2000</v>
      </c>
      <c r="G227" s="39"/>
      <c r="H227" s="36" t="s">
        <v>378</v>
      </c>
      <c r="I227" s="38" t="s">
        <v>483</v>
      </c>
      <c r="J227" s="38" t="s">
        <v>331</v>
      </c>
    </row>
    <row r="228" spans="1:10" ht="24.95" customHeight="1" x14ac:dyDescent="0.15">
      <c r="A228" s="12">
        <v>227</v>
      </c>
      <c r="B228" s="3" t="s">
        <v>2</v>
      </c>
      <c r="C228" s="2" t="s">
        <v>294</v>
      </c>
      <c r="D228" s="38" t="s">
        <v>377</v>
      </c>
      <c r="E228" s="7">
        <f t="shared" si="3"/>
        <v>1000</v>
      </c>
      <c r="F228" s="39">
        <v>1000</v>
      </c>
      <c r="G228" s="39"/>
      <c r="H228" s="36" t="s">
        <v>378</v>
      </c>
      <c r="I228" s="38" t="s">
        <v>483</v>
      </c>
      <c r="J228" s="38" t="s">
        <v>331</v>
      </c>
    </row>
    <row r="229" spans="1:10" ht="24.95" customHeight="1" x14ac:dyDescent="0.15">
      <c r="A229" s="12">
        <v>228</v>
      </c>
      <c r="B229" s="3" t="s">
        <v>2</v>
      </c>
      <c r="C229" s="2" t="s">
        <v>179</v>
      </c>
      <c r="D229" s="38" t="s">
        <v>377</v>
      </c>
      <c r="E229" s="7">
        <f t="shared" si="3"/>
        <v>1000</v>
      </c>
      <c r="F229" s="39">
        <v>1000</v>
      </c>
      <c r="G229" s="39"/>
      <c r="H229" s="36" t="s">
        <v>378</v>
      </c>
      <c r="I229" s="38" t="s">
        <v>487</v>
      </c>
      <c r="J229" s="38" t="s">
        <v>331</v>
      </c>
    </row>
    <row r="230" spans="1:10" ht="24.95" customHeight="1" x14ac:dyDescent="0.15">
      <c r="A230" s="12">
        <v>229</v>
      </c>
      <c r="B230" s="3" t="s">
        <v>2</v>
      </c>
      <c r="C230" s="2" t="s">
        <v>295</v>
      </c>
      <c r="D230" s="38" t="s">
        <v>377</v>
      </c>
      <c r="E230" s="7">
        <f t="shared" si="3"/>
        <v>11000</v>
      </c>
      <c r="F230" s="39">
        <v>11000</v>
      </c>
      <c r="G230" s="39"/>
      <c r="H230" s="36" t="s">
        <v>378</v>
      </c>
      <c r="I230" s="38" t="s">
        <v>487</v>
      </c>
      <c r="J230" s="38" t="s">
        <v>331</v>
      </c>
    </row>
    <row r="231" spans="1:10" ht="24.95" customHeight="1" x14ac:dyDescent="0.15">
      <c r="A231" s="12">
        <v>230</v>
      </c>
      <c r="B231" s="3" t="s">
        <v>2</v>
      </c>
      <c r="C231" s="2" t="s">
        <v>296</v>
      </c>
      <c r="D231" s="38" t="s">
        <v>377</v>
      </c>
      <c r="E231" s="7">
        <f t="shared" si="3"/>
        <v>5000</v>
      </c>
      <c r="F231" s="39">
        <v>5000</v>
      </c>
      <c r="G231" s="39"/>
      <c r="H231" s="36" t="s">
        <v>378</v>
      </c>
      <c r="I231" s="38" t="s">
        <v>483</v>
      </c>
      <c r="J231" s="38" t="s">
        <v>331</v>
      </c>
    </row>
    <row r="232" spans="1:10" ht="24.95" customHeight="1" x14ac:dyDescent="0.15">
      <c r="A232" s="12">
        <v>231</v>
      </c>
      <c r="B232" s="3" t="s">
        <v>2</v>
      </c>
      <c r="C232" s="2" t="s">
        <v>297</v>
      </c>
      <c r="D232" s="38" t="s">
        <v>377</v>
      </c>
      <c r="E232" s="7">
        <f t="shared" si="3"/>
        <v>1500</v>
      </c>
      <c r="F232" s="39">
        <v>1500</v>
      </c>
      <c r="G232" s="39"/>
      <c r="H232" s="36" t="s">
        <v>378</v>
      </c>
      <c r="I232" s="38" t="s">
        <v>483</v>
      </c>
      <c r="J232" s="38" t="s">
        <v>331</v>
      </c>
    </row>
    <row r="233" spans="1:10" ht="24.95" customHeight="1" x14ac:dyDescent="0.15">
      <c r="A233" s="12">
        <v>232</v>
      </c>
      <c r="B233" s="3" t="s">
        <v>2</v>
      </c>
      <c r="C233" s="2" t="s">
        <v>298</v>
      </c>
      <c r="D233" s="38" t="s">
        <v>377</v>
      </c>
      <c r="E233" s="7">
        <f t="shared" si="3"/>
        <v>5000</v>
      </c>
      <c r="F233" s="39">
        <v>5000</v>
      </c>
      <c r="G233" s="39"/>
      <c r="H233" s="36" t="s">
        <v>378</v>
      </c>
      <c r="I233" s="38" t="s">
        <v>505</v>
      </c>
      <c r="J233" s="38" t="s">
        <v>331</v>
      </c>
    </row>
    <row r="234" spans="1:10" ht="24.95" customHeight="1" x14ac:dyDescent="0.15">
      <c r="A234" s="12">
        <v>233</v>
      </c>
      <c r="B234" s="3" t="s">
        <v>2</v>
      </c>
      <c r="C234" s="2" t="s">
        <v>110</v>
      </c>
      <c r="D234" s="38" t="s">
        <v>377</v>
      </c>
      <c r="E234" s="7">
        <f t="shared" si="3"/>
        <v>240000</v>
      </c>
      <c r="F234" s="39">
        <v>240000</v>
      </c>
      <c r="G234" s="39" t="s">
        <v>462</v>
      </c>
      <c r="H234" s="36" t="s">
        <v>378</v>
      </c>
      <c r="I234" s="38" t="s">
        <v>484</v>
      </c>
      <c r="J234" s="38" t="s">
        <v>331</v>
      </c>
    </row>
    <row r="235" spans="1:10" ht="24.95" customHeight="1" x14ac:dyDescent="0.15">
      <c r="A235" s="12">
        <v>234</v>
      </c>
      <c r="B235" s="3" t="s">
        <v>2</v>
      </c>
      <c r="C235" s="2" t="s">
        <v>111</v>
      </c>
      <c r="D235" s="38" t="s">
        <v>377</v>
      </c>
      <c r="E235" s="7">
        <f t="shared" si="3"/>
        <v>35000</v>
      </c>
      <c r="F235" s="39">
        <v>35000</v>
      </c>
      <c r="G235" s="39" t="s">
        <v>462</v>
      </c>
      <c r="H235" s="36" t="s">
        <v>378</v>
      </c>
      <c r="I235" s="38" t="s">
        <v>484</v>
      </c>
      <c r="J235" s="38" t="s">
        <v>331</v>
      </c>
    </row>
    <row r="236" spans="1:10" ht="24.95" customHeight="1" x14ac:dyDescent="0.15">
      <c r="A236" s="12">
        <v>235</v>
      </c>
      <c r="B236" s="3" t="s">
        <v>2</v>
      </c>
      <c r="C236" s="2" t="s">
        <v>112</v>
      </c>
      <c r="D236" s="38" t="s">
        <v>377</v>
      </c>
      <c r="E236" s="7">
        <f t="shared" si="3"/>
        <v>35000</v>
      </c>
      <c r="F236" s="39">
        <v>35000</v>
      </c>
      <c r="G236" s="39" t="s">
        <v>462</v>
      </c>
      <c r="H236" s="36" t="s">
        <v>378</v>
      </c>
      <c r="I236" s="38" t="s">
        <v>484</v>
      </c>
      <c r="J236" s="38" t="s">
        <v>331</v>
      </c>
    </row>
    <row r="237" spans="1:10" ht="24.95" customHeight="1" x14ac:dyDescent="0.15">
      <c r="A237" s="12">
        <v>237</v>
      </c>
      <c r="B237" s="3" t="s">
        <v>2</v>
      </c>
      <c r="C237" s="2" t="s">
        <v>229</v>
      </c>
      <c r="D237" s="38" t="s">
        <v>377</v>
      </c>
      <c r="E237" s="7">
        <f t="shared" si="3"/>
        <v>20000</v>
      </c>
      <c r="F237" s="39">
        <v>20000</v>
      </c>
      <c r="G237" s="39" t="s">
        <v>462</v>
      </c>
      <c r="H237" s="36" t="s">
        <v>378</v>
      </c>
      <c r="I237" s="38" t="s">
        <v>496</v>
      </c>
      <c r="J237" s="38" t="s">
        <v>331</v>
      </c>
    </row>
    <row r="238" spans="1:10" s="8" customFormat="1" ht="24.95" customHeight="1" x14ac:dyDescent="0.15">
      <c r="A238" s="12">
        <v>239</v>
      </c>
      <c r="B238" s="3" t="s">
        <v>2</v>
      </c>
      <c r="C238" s="2" t="s">
        <v>299</v>
      </c>
      <c r="D238" s="38" t="s">
        <v>377</v>
      </c>
      <c r="E238" s="7">
        <f t="shared" si="3"/>
        <v>261590</v>
      </c>
      <c r="F238" s="39">
        <v>240000</v>
      </c>
      <c r="G238" s="39">
        <v>21590</v>
      </c>
      <c r="H238" s="36" t="s">
        <v>378</v>
      </c>
      <c r="I238" s="38" t="s">
        <v>483</v>
      </c>
      <c r="J238" s="38" t="s">
        <v>331</v>
      </c>
    </row>
    <row r="239" spans="1:10" s="8" customFormat="1" ht="24.95" customHeight="1" x14ac:dyDescent="0.15">
      <c r="A239" s="12">
        <v>240</v>
      </c>
      <c r="B239" s="3" t="s">
        <v>2</v>
      </c>
      <c r="C239" s="2" t="s">
        <v>300</v>
      </c>
      <c r="D239" s="38" t="s">
        <v>377</v>
      </c>
      <c r="E239" s="7">
        <f t="shared" si="3"/>
        <v>102200</v>
      </c>
      <c r="F239" s="39">
        <v>85000</v>
      </c>
      <c r="G239" s="39">
        <v>17200</v>
      </c>
      <c r="H239" s="36" t="s">
        <v>378</v>
      </c>
      <c r="I239" s="38" t="s">
        <v>483</v>
      </c>
      <c r="J239" s="38" t="s">
        <v>331</v>
      </c>
    </row>
    <row r="240" spans="1:10" ht="24.95" customHeight="1" x14ac:dyDescent="0.15">
      <c r="A240" s="12">
        <v>241</v>
      </c>
      <c r="B240" s="3" t="s">
        <v>2</v>
      </c>
      <c r="C240" s="2" t="s">
        <v>113</v>
      </c>
      <c r="D240" s="38" t="s">
        <v>377</v>
      </c>
      <c r="E240" s="7">
        <f t="shared" si="3"/>
        <v>240000</v>
      </c>
      <c r="F240" s="39">
        <v>240000</v>
      </c>
      <c r="G240" s="39" t="s">
        <v>462</v>
      </c>
      <c r="H240" s="36" t="s">
        <v>378</v>
      </c>
      <c r="I240" s="38" t="s">
        <v>483</v>
      </c>
      <c r="J240" s="38" t="s">
        <v>331</v>
      </c>
    </row>
    <row r="241" spans="1:10" s="8" customFormat="1" ht="24.95" customHeight="1" x14ac:dyDescent="0.15">
      <c r="A241" s="12">
        <v>242</v>
      </c>
      <c r="B241" s="3" t="s">
        <v>2</v>
      </c>
      <c r="C241" s="2" t="s">
        <v>479</v>
      </c>
      <c r="D241" s="38" t="s">
        <v>377</v>
      </c>
      <c r="E241" s="7">
        <f t="shared" si="3"/>
        <v>55000</v>
      </c>
      <c r="F241" s="39">
        <v>55000</v>
      </c>
      <c r="G241" s="39" t="s">
        <v>462</v>
      </c>
      <c r="H241" s="36" t="s">
        <v>378</v>
      </c>
      <c r="I241" s="38" t="s">
        <v>505</v>
      </c>
      <c r="J241" s="38" t="s">
        <v>331</v>
      </c>
    </row>
    <row r="242" spans="1:10" ht="24.95" customHeight="1" x14ac:dyDescent="0.15">
      <c r="A242" s="12">
        <v>243</v>
      </c>
      <c r="B242" s="3" t="s">
        <v>2</v>
      </c>
      <c r="C242" s="2" t="s">
        <v>301</v>
      </c>
      <c r="D242" s="38" t="s">
        <v>377</v>
      </c>
      <c r="E242" s="7">
        <f t="shared" si="3"/>
        <v>62748</v>
      </c>
      <c r="F242" s="39">
        <v>45000</v>
      </c>
      <c r="G242" s="39">
        <v>17748</v>
      </c>
      <c r="H242" s="36" t="s">
        <v>378</v>
      </c>
      <c r="I242" s="38" t="s">
        <v>486</v>
      </c>
      <c r="J242" s="38" t="s">
        <v>331</v>
      </c>
    </row>
    <row r="243" spans="1:10" ht="24.95" customHeight="1" x14ac:dyDescent="0.15">
      <c r="A243" s="12">
        <v>244</v>
      </c>
      <c r="B243" s="3" t="s">
        <v>2</v>
      </c>
      <c r="C243" s="2" t="s">
        <v>302</v>
      </c>
      <c r="D243" s="38" t="s">
        <v>377</v>
      </c>
      <c r="E243" s="7">
        <f t="shared" si="3"/>
        <v>54600</v>
      </c>
      <c r="F243" s="39">
        <v>54600</v>
      </c>
      <c r="G243" s="39" t="s">
        <v>462</v>
      </c>
      <c r="H243" s="36" t="s">
        <v>378</v>
      </c>
      <c r="I243" s="38" t="s">
        <v>486</v>
      </c>
      <c r="J243" s="38" t="s">
        <v>331</v>
      </c>
    </row>
    <row r="244" spans="1:10" ht="24.95" customHeight="1" x14ac:dyDescent="0.15">
      <c r="A244" s="12">
        <v>245</v>
      </c>
      <c r="B244" s="3" t="s">
        <v>2</v>
      </c>
      <c r="C244" s="2" t="s">
        <v>303</v>
      </c>
      <c r="D244" s="38" t="s">
        <v>377</v>
      </c>
      <c r="E244" s="7">
        <f t="shared" si="3"/>
        <v>211003</v>
      </c>
      <c r="F244" s="39">
        <v>180000</v>
      </c>
      <c r="G244" s="39">
        <v>31003</v>
      </c>
      <c r="H244" s="36" t="s">
        <v>378</v>
      </c>
      <c r="I244" s="38" t="s">
        <v>486</v>
      </c>
      <c r="J244" s="38" t="s">
        <v>331</v>
      </c>
    </row>
    <row r="245" spans="1:10" ht="24.95" customHeight="1" x14ac:dyDescent="0.15">
      <c r="A245" s="12">
        <v>246</v>
      </c>
      <c r="B245" s="3" t="s">
        <v>2</v>
      </c>
      <c r="C245" s="2" t="s">
        <v>304</v>
      </c>
      <c r="D245" s="38" t="s">
        <v>377</v>
      </c>
      <c r="E245" s="7">
        <f t="shared" si="3"/>
        <v>125010</v>
      </c>
      <c r="F245" s="39">
        <v>100000</v>
      </c>
      <c r="G245" s="39">
        <v>25010</v>
      </c>
      <c r="H245" s="36" t="s">
        <v>378</v>
      </c>
      <c r="I245" s="38" t="s">
        <v>486</v>
      </c>
      <c r="J245" s="38" t="s">
        <v>331</v>
      </c>
    </row>
    <row r="246" spans="1:10" ht="24.95" customHeight="1" x14ac:dyDescent="0.15">
      <c r="A246" s="12">
        <v>248</v>
      </c>
      <c r="B246" s="3" t="s">
        <v>2</v>
      </c>
      <c r="C246" s="2" t="s">
        <v>305</v>
      </c>
      <c r="D246" s="38" t="s">
        <v>377</v>
      </c>
      <c r="E246" s="7">
        <f t="shared" si="3"/>
        <v>75000</v>
      </c>
      <c r="F246" s="39">
        <v>75000</v>
      </c>
      <c r="G246" s="39" t="s">
        <v>462</v>
      </c>
      <c r="H246" s="36" t="s">
        <v>378</v>
      </c>
      <c r="I246" s="38" t="s">
        <v>497</v>
      </c>
      <c r="J246" s="38" t="s">
        <v>331</v>
      </c>
    </row>
    <row r="247" spans="1:10" ht="24.95" customHeight="1" x14ac:dyDescent="0.15">
      <c r="A247" s="12">
        <v>249</v>
      </c>
      <c r="B247" s="3" t="s">
        <v>2</v>
      </c>
      <c r="C247" s="2" t="s">
        <v>306</v>
      </c>
      <c r="D247" s="38" t="s">
        <v>377</v>
      </c>
      <c r="E247" s="7">
        <f t="shared" si="3"/>
        <v>113300</v>
      </c>
      <c r="F247" s="39">
        <v>100000</v>
      </c>
      <c r="G247" s="39">
        <v>13300</v>
      </c>
      <c r="H247" s="36" t="s">
        <v>378</v>
      </c>
      <c r="I247" s="38" t="s">
        <v>483</v>
      </c>
      <c r="J247" s="38" t="s">
        <v>331</v>
      </c>
    </row>
    <row r="248" spans="1:10" ht="24.95" customHeight="1" x14ac:dyDescent="0.15">
      <c r="A248" s="12">
        <v>250</v>
      </c>
      <c r="B248" s="3" t="s">
        <v>2</v>
      </c>
      <c r="C248" s="2" t="s">
        <v>114</v>
      </c>
      <c r="D248" s="38" t="s">
        <v>377</v>
      </c>
      <c r="E248" s="7">
        <f t="shared" si="3"/>
        <v>30000</v>
      </c>
      <c r="F248" s="39">
        <v>30000</v>
      </c>
      <c r="G248" s="39" t="s">
        <v>463</v>
      </c>
      <c r="H248" s="36" t="s">
        <v>378</v>
      </c>
      <c r="I248" s="38" t="s">
        <v>482</v>
      </c>
      <c r="J248" s="38" t="s">
        <v>331</v>
      </c>
    </row>
    <row r="249" spans="1:10" ht="24.95" customHeight="1" x14ac:dyDescent="0.15">
      <c r="A249" s="12">
        <v>251</v>
      </c>
      <c r="B249" s="3" t="s">
        <v>7</v>
      </c>
      <c r="C249" s="2" t="s">
        <v>115</v>
      </c>
      <c r="D249" s="35" t="s">
        <v>379</v>
      </c>
      <c r="E249" s="7">
        <f t="shared" si="3"/>
        <v>21960</v>
      </c>
      <c r="F249" s="39">
        <v>19764</v>
      </c>
      <c r="G249" s="39">
        <v>2196</v>
      </c>
      <c r="H249" s="36" t="s">
        <v>380</v>
      </c>
      <c r="I249" s="38" t="s">
        <v>330</v>
      </c>
      <c r="J249" s="38" t="s">
        <v>331</v>
      </c>
    </row>
    <row r="250" spans="1:10" ht="24.95" customHeight="1" x14ac:dyDescent="0.15">
      <c r="A250" s="12">
        <v>252</v>
      </c>
      <c r="B250" s="3" t="s">
        <v>7</v>
      </c>
      <c r="C250" s="2" t="s">
        <v>116</v>
      </c>
      <c r="D250" s="35" t="s">
        <v>379</v>
      </c>
      <c r="E250" s="7">
        <f t="shared" si="3"/>
        <v>24720</v>
      </c>
      <c r="F250" s="39">
        <v>22248</v>
      </c>
      <c r="G250" s="39">
        <v>2472</v>
      </c>
      <c r="H250" s="36" t="s">
        <v>380</v>
      </c>
      <c r="I250" s="38" t="s">
        <v>330</v>
      </c>
      <c r="J250" s="38" t="s">
        <v>331</v>
      </c>
    </row>
    <row r="251" spans="1:10" ht="24.95" customHeight="1" x14ac:dyDescent="0.15">
      <c r="A251" s="12">
        <v>253</v>
      </c>
      <c r="B251" s="3" t="s">
        <v>7</v>
      </c>
      <c r="C251" s="2" t="s">
        <v>117</v>
      </c>
      <c r="D251" s="35" t="s">
        <v>379</v>
      </c>
      <c r="E251" s="7">
        <f t="shared" si="3"/>
        <v>26400</v>
      </c>
      <c r="F251" s="39">
        <v>23760</v>
      </c>
      <c r="G251" s="39">
        <v>2640</v>
      </c>
      <c r="H251" s="36" t="s">
        <v>380</v>
      </c>
      <c r="I251" s="38" t="s">
        <v>488</v>
      </c>
      <c r="J251" s="38" t="s">
        <v>331</v>
      </c>
    </row>
    <row r="252" spans="1:10" ht="24.95" customHeight="1" x14ac:dyDescent="0.15">
      <c r="A252" s="12">
        <v>254</v>
      </c>
      <c r="B252" s="3" t="s">
        <v>7</v>
      </c>
      <c r="C252" s="2" t="s">
        <v>118</v>
      </c>
      <c r="D252" s="35" t="s">
        <v>379</v>
      </c>
      <c r="E252" s="7">
        <f t="shared" si="3"/>
        <v>7000</v>
      </c>
      <c r="F252" s="39">
        <v>7000</v>
      </c>
      <c r="G252" s="39" t="s">
        <v>462</v>
      </c>
      <c r="H252" s="36" t="s">
        <v>380</v>
      </c>
      <c r="I252" s="38" t="s">
        <v>330</v>
      </c>
      <c r="J252" s="38" t="s">
        <v>331</v>
      </c>
    </row>
    <row r="253" spans="1:10" ht="24.95" customHeight="1" x14ac:dyDescent="0.15">
      <c r="A253" s="12">
        <v>255</v>
      </c>
      <c r="B253" s="3" t="s">
        <v>7</v>
      </c>
      <c r="C253" s="2" t="s">
        <v>119</v>
      </c>
      <c r="D253" s="35" t="s">
        <v>379</v>
      </c>
      <c r="E253" s="7">
        <f t="shared" si="3"/>
        <v>4800</v>
      </c>
      <c r="F253" s="39">
        <v>4800</v>
      </c>
      <c r="G253" s="39" t="s">
        <v>462</v>
      </c>
      <c r="H253" s="36" t="s">
        <v>380</v>
      </c>
      <c r="I253" s="38" t="s">
        <v>330</v>
      </c>
      <c r="J253" s="38" t="s">
        <v>331</v>
      </c>
    </row>
    <row r="254" spans="1:10" ht="24.95" customHeight="1" x14ac:dyDescent="0.15">
      <c r="A254" s="12">
        <v>256</v>
      </c>
      <c r="B254" s="3" t="s">
        <v>7</v>
      </c>
      <c r="C254" s="2" t="s">
        <v>120</v>
      </c>
      <c r="D254" s="35" t="s">
        <v>379</v>
      </c>
      <c r="E254" s="7">
        <f t="shared" si="3"/>
        <v>8000</v>
      </c>
      <c r="F254" s="39">
        <v>8000</v>
      </c>
      <c r="G254" s="39" t="s">
        <v>462</v>
      </c>
      <c r="H254" s="36" t="s">
        <v>380</v>
      </c>
      <c r="I254" s="38" t="s">
        <v>330</v>
      </c>
      <c r="J254" s="38" t="s">
        <v>331</v>
      </c>
    </row>
    <row r="255" spans="1:10" ht="24.95" customHeight="1" x14ac:dyDescent="0.15">
      <c r="A255" s="12">
        <v>257</v>
      </c>
      <c r="B255" s="3" t="s">
        <v>7</v>
      </c>
      <c r="C255" s="2" t="s">
        <v>121</v>
      </c>
      <c r="D255" s="35" t="s">
        <v>379</v>
      </c>
      <c r="E255" s="7">
        <f t="shared" si="3"/>
        <v>15000</v>
      </c>
      <c r="F255" s="39">
        <v>15000</v>
      </c>
      <c r="G255" s="39" t="s">
        <v>462</v>
      </c>
      <c r="H255" s="36" t="s">
        <v>380</v>
      </c>
      <c r="I255" s="38" t="s">
        <v>330</v>
      </c>
      <c r="J255" s="38" t="s">
        <v>331</v>
      </c>
    </row>
    <row r="256" spans="1:10" s="8" customFormat="1" ht="24.95" customHeight="1" x14ac:dyDescent="0.15">
      <c r="A256" s="12">
        <v>258</v>
      </c>
      <c r="B256" s="3" t="s">
        <v>7</v>
      </c>
      <c r="C256" s="2" t="s">
        <v>307</v>
      </c>
      <c r="D256" s="48" t="s">
        <v>381</v>
      </c>
      <c r="E256" s="7">
        <f t="shared" ref="E256:E312" si="4">SUM(F256:G256)</f>
        <v>20000</v>
      </c>
      <c r="F256" s="39">
        <v>20000</v>
      </c>
      <c r="G256" s="39" t="s">
        <v>462</v>
      </c>
      <c r="H256" s="36" t="s">
        <v>380</v>
      </c>
      <c r="I256" s="38" t="s">
        <v>488</v>
      </c>
      <c r="J256" s="38" t="s">
        <v>331</v>
      </c>
    </row>
    <row r="257" spans="1:10" ht="24.95" customHeight="1" x14ac:dyDescent="0.15">
      <c r="A257" s="12">
        <v>259</v>
      </c>
      <c r="B257" s="3" t="s">
        <v>7</v>
      </c>
      <c r="C257" s="2" t="s">
        <v>122</v>
      </c>
      <c r="D257" s="35" t="s">
        <v>382</v>
      </c>
      <c r="E257" s="7">
        <f t="shared" si="4"/>
        <v>3000</v>
      </c>
      <c r="F257" s="39">
        <v>3000</v>
      </c>
      <c r="G257" s="39" t="s">
        <v>462</v>
      </c>
      <c r="H257" s="36" t="s">
        <v>380</v>
      </c>
      <c r="I257" s="38" t="s">
        <v>490</v>
      </c>
      <c r="J257" s="38" t="s">
        <v>331</v>
      </c>
    </row>
    <row r="258" spans="1:10" s="8" customFormat="1" ht="24.95" customHeight="1" x14ac:dyDescent="0.15">
      <c r="A258" s="12">
        <v>260</v>
      </c>
      <c r="B258" s="3" t="s">
        <v>7</v>
      </c>
      <c r="C258" s="2" t="s">
        <v>308</v>
      </c>
      <c r="D258" s="35" t="s">
        <v>383</v>
      </c>
      <c r="E258" s="7">
        <f t="shared" si="4"/>
        <v>12733</v>
      </c>
      <c r="F258" s="39">
        <v>12733</v>
      </c>
      <c r="G258" s="39" t="s">
        <v>462</v>
      </c>
      <c r="H258" s="36" t="s">
        <v>380</v>
      </c>
      <c r="I258" s="38" t="s">
        <v>334</v>
      </c>
      <c r="J258" s="38" t="s">
        <v>331</v>
      </c>
    </row>
    <row r="259" spans="1:10" ht="24.95" customHeight="1" x14ac:dyDescent="0.15">
      <c r="A259" s="12">
        <v>261</v>
      </c>
      <c r="B259" s="3" t="s">
        <v>7</v>
      </c>
      <c r="C259" s="2" t="s">
        <v>309</v>
      </c>
      <c r="D259" s="35" t="s">
        <v>384</v>
      </c>
      <c r="E259" s="7">
        <f t="shared" si="4"/>
        <v>3996</v>
      </c>
      <c r="F259" s="39">
        <v>3996</v>
      </c>
      <c r="G259" s="39" t="s">
        <v>462</v>
      </c>
      <c r="H259" s="36" t="s">
        <v>380</v>
      </c>
      <c r="I259" s="38" t="s">
        <v>330</v>
      </c>
      <c r="J259" s="40" t="s">
        <v>385</v>
      </c>
    </row>
    <row r="260" spans="1:10" s="8" customFormat="1" ht="24.95" customHeight="1" x14ac:dyDescent="0.15">
      <c r="A260" s="12">
        <v>262</v>
      </c>
      <c r="B260" s="3" t="s">
        <v>7</v>
      </c>
      <c r="C260" s="2" t="s">
        <v>180</v>
      </c>
      <c r="D260" s="35" t="s">
        <v>386</v>
      </c>
      <c r="E260" s="7">
        <f t="shared" si="4"/>
        <v>77680</v>
      </c>
      <c r="F260" s="39">
        <v>77680</v>
      </c>
      <c r="G260" s="39" t="s">
        <v>462</v>
      </c>
      <c r="H260" s="36" t="s">
        <v>387</v>
      </c>
      <c r="I260" s="38" t="s">
        <v>330</v>
      </c>
      <c r="J260" s="38" t="s">
        <v>331</v>
      </c>
    </row>
    <row r="261" spans="1:10" s="8" customFormat="1" ht="24.95" customHeight="1" x14ac:dyDescent="0.15">
      <c r="A261" s="12">
        <v>263</v>
      </c>
      <c r="B261" s="3" t="s">
        <v>7</v>
      </c>
      <c r="C261" s="2" t="s">
        <v>181</v>
      </c>
      <c r="D261" s="35" t="s">
        <v>388</v>
      </c>
      <c r="E261" s="7">
        <f t="shared" si="4"/>
        <v>54815</v>
      </c>
      <c r="F261" s="39">
        <v>54815</v>
      </c>
      <c r="G261" s="39" t="s">
        <v>462</v>
      </c>
      <c r="H261" s="36" t="s">
        <v>387</v>
      </c>
      <c r="I261" s="38" t="s">
        <v>330</v>
      </c>
      <c r="J261" s="38" t="s">
        <v>331</v>
      </c>
    </row>
    <row r="262" spans="1:10" ht="24.95" customHeight="1" x14ac:dyDescent="0.15">
      <c r="A262" s="12">
        <v>264</v>
      </c>
      <c r="B262" s="3" t="s">
        <v>8</v>
      </c>
      <c r="C262" s="2" t="s">
        <v>123</v>
      </c>
      <c r="D262" s="35" t="s">
        <v>389</v>
      </c>
      <c r="E262" s="7">
        <f t="shared" si="4"/>
        <v>18000</v>
      </c>
      <c r="F262" s="39">
        <v>12500</v>
      </c>
      <c r="G262" s="39">
        <v>5500</v>
      </c>
      <c r="H262" s="36" t="s">
        <v>390</v>
      </c>
      <c r="I262" s="38" t="s">
        <v>330</v>
      </c>
      <c r="J262" s="38" t="s">
        <v>331</v>
      </c>
    </row>
    <row r="263" spans="1:10" ht="24.95" customHeight="1" x14ac:dyDescent="0.15">
      <c r="A263" s="12">
        <v>265</v>
      </c>
      <c r="B263" s="3" t="s">
        <v>8</v>
      </c>
      <c r="C263" s="2" t="s">
        <v>124</v>
      </c>
      <c r="D263" s="35" t="s">
        <v>391</v>
      </c>
      <c r="E263" s="7">
        <f t="shared" si="4"/>
        <v>3200</v>
      </c>
      <c r="F263" s="39">
        <v>2200</v>
      </c>
      <c r="G263" s="39">
        <v>1000</v>
      </c>
      <c r="H263" s="36" t="s">
        <v>390</v>
      </c>
      <c r="I263" s="38" t="s">
        <v>330</v>
      </c>
      <c r="J263" s="38" t="s">
        <v>331</v>
      </c>
    </row>
    <row r="264" spans="1:10" ht="24.95" customHeight="1" x14ac:dyDescent="0.15">
      <c r="A264" s="12">
        <v>266</v>
      </c>
      <c r="B264" s="3" t="s">
        <v>191</v>
      </c>
      <c r="C264" s="2" t="s">
        <v>244</v>
      </c>
      <c r="D264" s="35" t="s">
        <v>392</v>
      </c>
      <c r="E264" s="7">
        <f t="shared" si="4"/>
        <v>16250</v>
      </c>
      <c r="F264" s="39">
        <v>14000</v>
      </c>
      <c r="G264" s="39">
        <v>2250</v>
      </c>
      <c r="H264" s="36" t="s">
        <v>393</v>
      </c>
      <c r="I264" s="38" t="s">
        <v>492</v>
      </c>
      <c r="J264" s="38" t="s">
        <v>331</v>
      </c>
    </row>
    <row r="265" spans="1:10" ht="24.95" customHeight="1" x14ac:dyDescent="0.15">
      <c r="A265" s="12">
        <v>267</v>
      </c>
      <c r="B265" s="3" t="s">
        <v>191</v>
      </c>
      <c r="C265" s="2" t="s">
        <v>12</v>
      </c>
      <c r="D265" s="35" t="s">
        <v>394</v>
      </c>
      <c r="E265" s="7">
        <f t="shared" si="4"/>
        <v>10000</v>
      </c>
      <c r="F265" s="39">
        <v>10000</v>
      </c>
      <c r="G265" s="39" t="s">
        <v>365</v>
      </c>
      <c r="H265" s="36" t="s">
        <v>395</v>
      </c>
      <c r="I265" s="38" t="s">
        <v>493</v>
      </c>
      <c r="J265" s="38" t="s">
        <v>331</v>
      </c>
    </row>
    <row r="266" spans="1:10" ht="24.95" customHeight="1" x14ac:dyDescent="0.15">
      <c r="A266" s="12">
        <v>268</v>
      </c>
      <c r="B266" s="3" t="s">
        <v>9</v>
      </c>
      <c r="C266" s="2" t="s">
        <v>230</v>
      </c>
      <c r="D266" s="35" t="s">
        <v>396</v>
      </c>
      <c r="E266" s="7">
        <f t="shared" si="4"/>
        <v>139122</v>
      </c>
      <c r="F266" s="39">
        <v>93748</v>
      </c>
      <c r="G266" s="39">
        <v>45374</v>
      </c>
      <c r="H266" s="36" t="s">
        <v>380</v>
      </c>
      <c r="I266" s="38" t="s">
        <v>334</v>
      </c>
      <c r="J266" s="38" t="s">
        <v>331</v>
      </c>
    </row>
    <row r="267" spans="1:10" ht="24.95" customHeight="1" x14ac:dyDescent="0.15">
      <c r="A267" s="12">
        <v>269</v>
      </c>
      <c r="B267" s="3" t="s">
        <v>9</v>
      </c>
      <c r="C267" s="2" t="s">
        <v>231</v>
      </c>
      <c r="D267" s="35" t="s">
        <v>397</v>
      </c>
      <c r="E267" s="7">
        <f t="shared" si="4"/>
        <v>612923</v>
      </c>
      <c r="F267" s="39">
        <v>399252</v>
      </c>
      <c r="G267" s="39">
        <v>213671</v>
      </c>
      <c r="H267" s="36" t="s">
        <v>380</v>
      </c>
      <c r="I267" s="38" t="s">
        <v>363</v>
      </c>
      <c r="J267" s="38" t="s">
        <v>331</v>
      </c>
    </row>
    <row r="268" spans="1:10" ht="24.95" customHeight="1" x14ac:dyDescent="0.15">
      <c r="A268" s="12">
        <v>270</v>
      </c>
      <c r="B268" s="3" t="s">
        <v>9</v>
      </c>
      <c r="C268" s="2" t="s">
        <v>125</v>
      </c>
      <c r="D268" s="48" t="s">
        <v>398</v>
      </c>
      <c r="E268" s="7">
        <f t="shared" si="4"/>
        <v>3946</v>
      </c>
      <c r="F268" s="39">
        <v>3946</v>
      </c>
      <c r="G268" s="39">
        <v>0</v>
      </c>
      <c r="H268" s="36" t="s">
        <v>380</v>
      </c>
      <c r="I268" s="38" t="s">
        <v>334</v>
      </c>
      <c r="J268" s="38" t="s">
        <v>331</v>
      </c>
    </row>
    <row r="269" spans="1:10" ht="24.95" customHeight="1" x14ac:dyDescent="0.15">
      <c r="A269" s="12">
        <v>271</v>
      </c>
      <c r="B269" s="3" t="s">
        <v>10</v>
      </c>
      <c r="C269" s="2" t="s">
        <v>127</v>
      </c>
      <c r="D269" s="35" t="s">
        <v>399</v>
      </c>
      <c r="E269" s="7">
        <f t="shared" si="4"/>
        <v>8571</v>
      </c>
      <c r="F269" s="39">
        <v>6000</v>
      </c>
      <c r="G269" s="39">
        <v>2571</v>
      </c>
      <c r="H269" s="36" t="s">
        <v>400</v>
      </c>
      <c r="I269" s="38" t="s">
        <v>330</v>
      </c>
      <c r="J269" s="38" t="s">
        <v>331</v>
      </c>
    </row>
    <row r="270" spans="1:10" ht="24.95" customHeight="1" x14ac:dyDescent="0.15">
      <c r="A270" s="12">
        <v>272</v>
      </c>
      <c r="B270" s="3" t="s">
        <v>10</v>
      </c>
      <c r="C270" s="2" t="s">
        <v>232</v>
      </c>
      <c r="D270" s="35" t="s">
        <v>401</v>
      </c>
      <c r="E270" s="7">
        <f t="shared" si="4"/>
        <v>8600</v>
      </c>
      <c r="F270" s="39">
        <v>8600</v>
      </c>
      <c r="G270" s="39">
        <v>0</v>
      </c>
      <c r="H270" s="36" t="s">
        <v>402</v>
      </c>
      <c r="I270" s="38" t="s">
        <v>330</v>
      </c>
      <c r="J270" s="38" t="s">
        <v>331</v>
      </c>
    </row>
    <row r="271" spans="1:10" ht="24.95" customHeight="1" x14ac:dyDescent="0.15">
      <c r="A271" s="12">
        <v>273</v>
      </c>
      <c r="B271" s="3" t="s">
        <v>10</v>
      </c>
      <c r="C271" s="2" t="s">
        <v>310</v>
      </c>
      <c r="D271" s="35" t="s">
        <v>403</v>
      </c>
      <c r="E271" s="7">
        <f t="shared" si="4"/>
        <v>8309</v>
      </c>
      <c r="F271" s="39">
        <v>5753</v>
      </c>
      <c r="G271" s="39">
        <v>2556</v>
      </c>
      <c r="H271" s="36" t="s">
        <v>380</v>
      </c>
      <c r="I271" s="38" t="s">
        <v>330</v>
      </c>
      <c r="J271" s="40" t="s">
        <v>404</v>
      </c>
    </row>
    <row r="272" spans="1:10" ht="24.95" customHeight="1" x14ac:dyDescent="0.15">
      <c r="A272" s="12">
        <v>274</v>
      </c>
      <c r="B272" s="3" t="s">
        <v>10</v>
      </c>
      <c r="C272" s="2" t="s">
        <v>128</v>
      </c>
      <c r="D272" s="35" t="s">
        <v>401</v>
      </c>
      <c r="E272" s="7">
        <f t="shared" si="4"/>
        <v>10000</v>
      </c>
      <c r="F272" s="39">
        <v>7000</v>
      </c>
      <c r="G272" s="39">
        <v>3000</v>
      </c>
      <c r="H272" s="36" t="s">
        <v>405</v>
      </c>
      <c r="I272" s="38" t="s">
        <v>330</v>
      </c>
      <c r="J272" s="38" t="s">
        <v>331</v>
      </c>
    </row>
    <row r="273" spans="1:10" s="1" customFormat="1" ht="24.95" customHeight="1" x14ac:dyDescent="0.15">
      <c r="A273" s="12">
        <v>275</v>
      </c>
      <c r="B273" s="3" t="s">
        <v>10</v>
      </c>
      <c r="C273" s="2" t="s">
        <v>182</v>
      </c>
      <c r="D273" s="35" t="s">
        <v>406</v>
      </c>
      <c r="E273" s="7">
        <f t="shared" si="4"/>
        <v>25000</v>
      </c>
      <c r="F273" s="39">
        <v>25000</v>
      </c>
      <c r="G273" s="39"/>
      <c r="H273" s="36" t="s">
        <v>407</v>
      </c>
      <c r="I273" s="49" t="s">
        <v>501</v>
      </c>
      <c r="J273" s="38" t="s">
        <v>500</v>
      </c>
    </row>
    <row r="274" spans="1:10" s="1" customFormat="1" ht="24.95" customHeight="1" x14ac:dyDescent="0.15">
      <c r="A274" s="12">
        <v>276</v>
      </c>
      <c r="B274" s="3" t="s">
        <v>10</v>
      </c>
      <c r="C274" s="2" t="s">
        <v>130</v>
      </c>
      <c r="D274" s="35" t="s">
        <v>408</v>
      </c>
      <c r="E274" s="7">
        <f t="shared" si="4"/>
        <v>20000</v>
      </c>
      <c r="F274" s="39">
        <v>20000</v>
      </c>
      <c r="G274" s="39"/>
      <c r="H274" s="36" t="s">
        <v>407</v>
      </c>
      <c r="I274" s="49" t="s">
        <v>502</v>
      </c>
      <c r="J274" s="38" t="s">
        <v>500</v>
      </c>
    </row>
    <row r="275" spans="1:10" s="1" customFormat="1" ht="24.95" customHeight="1" x14ac:dyDescent="0.15">
      <c r="A275" s="12">
        <v>277</v>
      </c>
      <c r="B275" s="3" t="s">
        <v>10</v>
      </c>
      <c r="C275" s="2" t="s">
        <v>233</v>
      </c>
      <c r="D275" s="35" t="s">
        <v>409</v>
      </c>
      <c r="E275" s="7">
        <f t="shared" si="4"/>
        <v>32000</v>
      </c>
      <c r="F275" s="39">
        <v>32000</v>
      </c>
      <c r="G275" s="39"/>
      <c r="H275" s="36" t="s">
        <v>410</v>
      </c>
      <c r="I275" s="38" t="s">
        <v>491</v>
      </c>
      <c r="J275" s="38" t="s">
        <v>331</v>
      </c>
    </row>
    <row r="276" spans="1:10" s="1" customFormat="1" ht="24.95" customHeight="1" x14ac:dyDescent="0.15">
      <c r="A276" s="12">
        <v>278</v>
      </c>
      <c r="B276" s="3" t="s">
        <v>10</v>
      </c>
      <c r="C276" s="2" t="s">
        <v>126</v>
      </c>
      <c r="D276" s="35" t="s">
        <v>411</v>
      </c>
      <c r="E276" s="7">
        <f>SUM(F276:G276)</f>
        <v>13000</v>
      </c>
      <c r="F276" s="39">
        <v>12350</v>
      </c>
      <c r="G276" s="39">
        <v>650</v>
      </c>
      <c r="H276" s="36" t="s">
        <v>407</v>
      </c>
      <c r="I276" s="38" t="s">
        <v>363</v>
      </c>
      <c r="J276" s="38" t="s">
        <v>331</v>
      </c>
    </row>
    <row r="277" spans="1:10" s="1" customFormat="1" ht="24.95" customHeight="1" x14ac:dyDescent="0.15">
      <c r="A277" s="12">
        <v>279</v>
      </c>
      <c r="B277" s="3" t="s">
        <v>10</v>
      </c>
      <c r="C277" s="2" t="s">
        <v>234</v>
      </c>
      <c r="D277" s="35" t="s">
        <v>412</v>
      </c>
      <c r="E277" s="7">
        <f t="shared" si="4"/>
        <v>55530</v>
      </c>
      <c r="F277" s="39">
        <v>36000</v>
      </c>
      <c r="G277" s="39">
        <v>19530</v>
      </c>
      <c r="H277" s="36" t="s">
        <v>410</v>
      </c>
      <c r="I277" s="38" t="s">
        <v>330</v>
      </c>
      <c r="J277" s="38" t="s">
        <v>331</v>
      </c>
    </row>
    <row r="278" spans="1:10" s="1" customFormat="1" ht="24.95" customHeight="1" x14ac:dyDescent="0.15">
      <c r="A278" s="12">
        <v>280</v>
      </c>
      <c r="B278" s="3" t="s">
        <v>10</v>
      </c>
      <c r="C278" s="2" t="s">
        <v>235</v>
      </c>
      <c r="D278" s="35" t="s">
        <v>413</v>
      </c>
      <c r="E278" s="7">
        <f t="shared" si="4"/>
        <v>576057</v>
      </c>
      <c r="F278" s="39">
        <v>354096</v>
      </c>
      <c r="G278" s="39">
        <v>221961</v>
      </c>
      <c r="H278" s="36" t="s">
        <v>380</v>
      </c>
      <c r="I278" s="38" t="s">
        <v>334</v>
      </c>
      <c r="J278" s="38" t="s">
        <v>331</v>
      </c>
    </row>
    <row r="279" spans="1:10" s="8" customFormat="1" ht="24.95" customHeight="1" x14ac:dyDescent="0.15">
      <c r="A279" s="12">
        <v>282</v>
      </c>
      <c r="B279" s="3" t="s">
        <v>10</v>
      </c>
      <c r="C279" s="2" t="s">
        <v>311</v>
      </c>
      <c r="D279" s="48" t="s">
        <v>414</v>
      </c>
      <c r="E279" s="7">
        <f t="shared" si="4"/>
        <v>39889</v>
      </c>
      <c r="F279" s="39">
        <v>11318</v>
      </c>
      <c r="G279" s="39">
        <v>28571</v>
      </c>
      <c r="H279" s="36" t="s">
        <v>380</v>
      </c>
      <c r="I279" s="38" t="s">
        <v>330</v>
      </c>
      <c r="J279" s="40" t="s">
        <v>404</v>
      </c>
    </row>
    <row r="280" spans="1:10" s="1" customFormat="1" ht="24.95" customHeight="1" x14ac:dyDescent="0.15">
      <c r="A280" s="12">
        <v>283</v>
      </c>
      <c r="B280" s="3" t="s">
        <v>10</v>
      </c>
      <c r="C280" s="2" t="s">
        <v>236</v>
      </c>
      <c r="D280" s="35" t="s">
        <v>415</v>
      </c>
      <c r="E280" s="7">
        <f t="shared" si="4"/>
        <v>20000</v>
      </c>
      <c r="F280" s="7">
        <v>20000</v>
      </c>
      <c r="G280" s="35" t="s">
        <v>365</v>
      </c>
      <c r="H280" s="36" t="s">
        <v>380</v>
      </c>
      <c r="I280" s="37" t="s">
        <v>488</v>
      </c>
      <c r="J280" s="38" t="s">
        <v>331</v>
      </c>
    </row>
    <row r="281" spans="1:10" s="1" customFormat="1" ht="24.95" customHeight="1" x14ac:dyDescent="0.15">
      <c r="A281" s="12">
        <v>284</v>
      </c>
      <c r="B281" s="3" t="s">
        <v>10</v>
      </c>
      <c r="C281" s="2" t="s">
        <v>312</v>
      </c>
      <c r="D281" s="35" t="s">
        <v>416</v>
      </c>
      <c r="E281" s="7">
        <f t="shared" si="4"/>
        <v>1003592</v>
      </c>
      <c r="F281" s="39">
        <v>805000</v>
      </c>
      <c r="G281" s="39">
        <v>198592</v>
      </c>
      <c r="H281" s="36" t="s">
        <v>380</v>
      </c>
      <c r="I281" s="38" t="s">
        <v>334</v>
      </c>
      <c r="J281" s="38" t="s">
        <v>331</v>
      </c>
    </row>
    <row r="282" spans="1:10" s="8" customFormat="1" ht="24.95" customHeight="1" x14ac:dyDescent="0.15">
      <c r="A282" s="12">
        <v>285</v>
      </c>
      <c r="B282" s="3" t="s">
        <v>10</v>
      </c>
      <c r="C282" s="2" t="s">
        <v>183</v>
      </c>
      <c r="D282" s="35" t="s">
        <v>417</v>
      </c>
      <c r="E282" s="7">
        <f t="shared" si="4"/>
        <v>42857</v>
      </c>
      <c r="F282" s="39">
        <v>30000</v>
      </c>
      <c r="G282" s="39">
        <v>12857</v>
      </c>
      <c r="H282" s="36" t="s">
        <v>380</v>
      </c>
      <c r="I282" s="38" t="s">
        <v>490</v>
      </c>
      <c r="J282" s="38" t="s">
        <v>331</v>
      </c>
    </row>
    <row r="283" spans="1:10" s="1" customFormat="1" ht="24.95" customHeight="1" x14ac:dyDescent="0.15">
      <c r="A283" s="12">
        <v>286</v>
      </c>
      <c r="B283" s="3" t="s">
        <v>10</v>
      </c>
      <c r="C283" s="2" t="s">
        <v>237</v>
      </c>
      <c r="D283" s="35" t="s">
        <v>418</v>
      </c>
      <c r="E283" s="7">
        <f t="shared" si="4"/>
        <v>32940</v>
      </c>
      <c r="F283" s="39">
        <v>24872</v>
      </c>
      <c r="G283" s="39">
        <v>8068</v>
      </c>
      <c r="H283" s="36" t="s">
        <v>380</v>
      </c>
      <c r="I283" s="38" t="s">
        <v>330</v>
      </c>
      <c r="J283" s="40" t="s">
        <v>385</v>
      </c>
    </row>
    <row r="284" spans="1:10" s="1" customFormat="1" ht="24.95" customHeight="1" x14ac:dyDescent="0.15">
      <c r="A284" s="12">
        <v>287</v>
      </c>
      <c r="B284" s="3" t="s">
        <v>10</v>
      </c>
      <c r="C284" s="2" t="s">
        <v>184</v>
      </c>
      <c r="D284" s="35" t="s">
        <v>419</v>
      </c>
      <c r="E284" s="7">
        <f t="shared" si="4"/>
        <v>95310</v>
      </c>
      <c r="F284" s="7">
        <v>66717</v>
      </c>
      <c r="G284" s="7">
        <v>28593</v>
      </c>
      <c r="H284" s="36" t="s">
        <v>420</v>
      </c>
      <c r="I284" s="38" t="s">
        <v>490</v>
      </c>
      <c r="J284" s="38" t="s">
        <v>331</v>
      </c>
    </row>
    <row r="285" spans="1:10" s="1" customFormat="1" ht="24.95" customHeight="1" x14ac:dyDescent="0.15">
      <c r="A285" s="12">
        <v>288</v>
      </c>
      <c r="B285" s="3" t="s">
        <v>10</v>
      </c>
      <c r="C285" s="2" t="s">
        <v>185</v>
      </c>
      <c r="D285" s="35" t="s">
        <v>421</v>
      </c>
      <c r="E285" s="7">
        <f t="shared" si="4"/>
        <v>2100</v>
      </c>
      <c r="F285" s="7">
        <v>1336</v>
      </c>
      <c r="G285" s="7">
        <v>764</v>
      </c>
      <c r="H285" s="36" t="s">
        <v>422</v>
      </c>
      <c r="I285" s="38" t="s">
        <v>498</v>
      </c>
      <c r="J285" s="38" t="s">
        <v>331</v>
      </c>
    </row>
    <row r="286" spans="1:10" s="1" customFormat="1" ht="24.95" customHeight="1" x14ac:dyDescent="0.15">
      <c r="A286" s="12">
        <v>289</v>
      </c>
      <c r="B286" s="3" t="s">
        <v>10</v>
      </c>
      <c r="C286" s="2" t="s">
        <v>313</v>
      </c>
      <c r="D286" s="35" t="s">
        <v>423</v>
      </c>
      <c r="E286" s="7">
        <f t="shared" si="4"/>
        <v>191798</v>
      </c>
      <c r="F286" s="7">
        <v>133988</v>
      </c>
      <c r="G286" s="7">
        <v>57810</v>
      </c>
      <c r="H286" s="36" t="s">
        <v>424</v>
      </c>
      <c r="I286" s="38" t="s">
        <v>334</v>
      </c>
      <c r="J286" s="38" t="s">
        <v>331</v>
      </c>
    </row>
    <row r="287" spans="1:10" s="1" customFormat="1" ht="24.95" customHeight="1" x14ac:dyDescent="0.15">
      <c r="A287" s="12">
        <v>290</v>
      </c>
      <c r="B287" s="3" t="s">
        <v>10</v>
      </c>
      <c r="C287" s="2" t="s">
        <v>186</v>
      </c>
      <c r="D287" s="35" t="s">
        <v>425</v>
      </c>
      <c r="E287" s="7">
        <f t="shared" si="4"/>
        <v>63791</v>
      </c>
      <c r="F287" s="7">
        <v>44654</v>
      </c>
      <c r="G287" s="7">
        <v>19137</v>
      </c>
      <c r="H287" s="36" t="s">
        <v>424</v>
      </c>
      <c r="I287" s="38" t="s">
        <v>334</v>
      </c>
      <c r="J287" s="38" t="s">
        <v>331</v>
      </c>
    </row>
    <row r="288" spans="1:10" s="1" customFormat="1" ht="24.95" customHeight="1" x14ac:dyDescent="0.15">
      <c r="A288" s="12">
        <v>291</v>
      </c>
      <c r="B288" s="3" t="s">
        <v>10</v>
      </c>
      <c r="C288" s="2" t="s">
        <v>131</v>
      </c>
      <c r="D288" s="35" t="s">
        <v>426</v>
      </c>
      <c r="E288" s="7">
        <f t="shared" si="4"/>
        <v>154020</v>
      </c>
      <c r="F288" s="7">
        <v>107195</v>
      </c>
      <c r="G288" s="7">
        <v>46825</v>
      </c>
      <c r="H288" s="36" t="s">
        <v>424</v>
      </c>
      <c r="I288" s="38" t="s">
        <v>334</v>
      </c>
      <c r="J288" s="38" t="s">
        <v>331</v>
      </c>
    </row>
    <row r="289" spans="1:11" s="1" customFormat="1" ht="24.95" customHeight="1" x14ac:dyDescent="0.15">
      <c r="A289" s="12">
        <v>292</v>
      </c>
      <c r="B289" s="3" t="s">
        <v>10</v>
      </c>
      <c r="C289" s="2" t="s">
        <v>187</v>
      </c>
      <c r="D289" s="35" t="s">
        <v>427</v>
      </c>
      <c r="E289" s="7">
        <f t="shared" si="4"/>
        <v>250254</v>
      </c>
      <c r="F289" s="7">
        <v>149942</v>
      </c>
      <c r="G289" s="7">
        <v>100312</v>
      </c>
      <c r="H289" s="36" t="s">
        <v>428</v>
      </c>
      <c r="I289" s="38" t="s">
        <v>334</v>
      </c>
      <c r="J289" s="38" t="s">
        <v>331</v>
      </c>
    </row>
    <row r="290" spans="1:11" s="1" customFormat="1" ht="24.95" customHeight="1" x14ac:dyDescent="0.15">
      <c r="A290" s="12">
        <v>293</v>
      </c>
      <c r="B290" s="3" t="s">
        <v>10</v>
      </c>
      <c r="C290" s="2" t="s">
        <v>314</v>
      </c>
      <c r="D290" s="35" t="s">
        <v>429</v>
      </c>
      <c r="E290" s="7">
        <f t="shared" si="4"/>
        <v>28945</v>
      </c>
      <c r="F290" s="7">
        <v>28945</v>
      </c>
      <c r="G290" s="7">
        <v>0</v>
      </c>
      <c r="H290" s="36" t="s">
        <v>430</v>
      </c>
      <c r="I290" s="38" t="s">
        <v>334</v>
      </c>
      <c r="J290" s="38" t="s">
        <v>331</v>
      </c>
    </row>
    <row r="291" spans="1:11" s="1" customFormat="1" ht="24.95" customHeight="1" x14ac:dyDescent="0.15">
      <c r="A291" s="12">
        <v>294</v>
      </c>
      <c r="B291" s="3" t="s">
        <v>10</v>
      </c>
      <c r="C291" s="2" t="s">
        <v>315</v>
      </c>
      <c r="D291" s="35" t="s">
        <v>431</v>
      </c>
      <c r="E291" s="7">
        <f t="shared" si="4"/>
        <v>144629</v>
      </c>
      <c r="F291" s="7">
        <v>101240</v>
      </c>
      <c r="G291" s="7">
        <v>43389</v>
      </c>
      <c r="H291" s="36" t="s">
        <v>430</v>
      </c>
      <c r="I291" s="38" t="s">
        <v>334</v>
      </c>
      <c r="J291" s="38" t="s">
        <v>331</v>
      </c>
    </row>
    <row r="292" spans="1:11" s="1" customFormat="1" ht="24.95" customHeight="1" x14ac:dyDescent="0.15">
      <c r="A292" s="12">
        <v>295</v>
      </c>
      <c r="B292" s="6" t="s">
        <v>10</v>
      </c>
      <c r="C292" s="5" t="s">
        <v>316</v>
      </c>
      <c r="D292" s="35" t="s">
        <v>432</v>
      </c>
      <c r="E292" s="7">
        <f t="shared" si="4"/>
        <v>26100</v>
      </c>
      <c r="F292" s="7">
        <v>18200</v>
      </c>
      <c r="G292" s="7">
        <v>7900</v>
      </c>
      <c r="H292" s="35" t="s">
        <v>430</v>
      </c>
      <c r="I292" s="37" t="s">
        <v>334</v>
      </c>
      <c r="J292" s="38" t="s">
        <v>331</v>
      </c>
    </row>
    <row r="293" spans="1:11" s="1" customFormat="1" ht="24.95" customHeight="1" x14ac:dyDescent="0.15">
      <c r="A293" s="13">
        <v>296</v>
      </c>
      <c r="B293" s="10" t="s">
        <v>10</v>
      </c>
      <c r="C293" s="11" t="s">
        <v>317</v>
      </c>
      <c r="D293" s="42" t="s">
        <v>433</v>
      </c>
      <c r="E293" s="7">
        <f t="shared" si="4"/>
        <v>219148</v>
      </c>
      <c r="F293" s="50">
        <v>153406</v>
      </c>
      <c r="G293" s="50">
        <v>65742</v>
      </c>
      <c r="H293" s="44" t="s">
        <v>420</v>
      </c>
      <c r="I293" s="45" t="s">
        <v>334</v>
      </c>
      <c r="J293" s="45" t="s">
        <v>331</v>
      </c>
    </row>
    <row r="294" spans="1:11" s="1" customFormat="1" ht="24.95" customHeight="1" x14ac:dyDescent="0.15">
      <c r="A294" s="12">
        <v>297</v>
      </c>
      <c r="B294" s="3" t="s">
        <v>10</v>
      </c>
      <c r="C294" s="2" t="s">
        <v>129</v>
      </c>
      <c r="D294" s="48" t="s">
        <v>434</v>
      </c>
      <c r="E294" s="7">
        <f t="shared" si="4"/>
        <v>60000</v>
      </c>
      <c r="F294" s="7">
        <v>54000</v>
      </c>
      <c r="G294" s="7">
        <v>6000</v>
      </c>
      <c r="H294" s="36" t="s">
        <v>420</v>
      </c>
      <c r="I294" s="38" t="s">
        <v>330</v>
      </c>
      <c r="J294" s="38" t="s">
        <v>331</v>
      </c>
    </row>
    <row r="295" spans="1:11" s="1" customFormat="1" ht="24.95" customHeight="1" x14ac:dyDescent="0.15">
      <c r="A295" s="12">
        <v>298</v>
      </c>
      <c r="B295" s="3" t="s">
        <v>10</v>
      </c>
      <c r="C295" s="2" t="s">
        <v>318</v>
      </c>
      <c r="D295" s="35" t="s">
        <v>435</v>
      </c>
      <c r="E295" s="7">
        <f t="shared" si="4"/>
        <v>93088</v>
      </c>
      <c r="F295" s="7">
        <v>65123</v>
      </c>
      <c r="G295" s="7">
        <v>27965</v>
      </c>
      <c r="H295" s="36" t="s">
        <v>420</v>
      </c>
      <c r="I295" s="38" t="s">
        <v>330</v>
      </c>
      <c r="J295" s="38" t="s">
        <v>331</v>
      </c>
    </row>
    <row r="296" spans="1:11" s="1" customFormat="1" ht="24.95" customHeight="1" x14ac:dyDescent="0.15">
      <c r="A296" s="12">
        <v>299</v>
      </c>
      <c r="B296" s="3" t="s">
        <v>10</v>
      </c>
      <c r="C296" s="2" t="s">
        <v>188</v>
      </c>
      <c r="D296" s="35" t="s">
        <v>436</v>
      </c>
      <c r="E296" s="7">
        <f t="shared" si="4"/>
        <v>94158</v>
      </c>
      <c r="F296" s="7">
        <v>65005</v>
      </c>
      <c r="G296" s="7">
        <v>29153</v>
      </c>
      <c r="H296" s="36" t="s">
        <v>428</v>
      </c>
      <c r="I296" s="38" t="s">
        <v>330</v>
      </c>
      <c r="J296" s="38" t="s">
        <v>331</v>
      </c>
    </row>
    <row r="297" spans="1:11" s="1" customFormat="1" ht="24.95" customHeight="1" x14ac:dyDescent="0.15">
      <c r="A297" s="12">
        <v>300</v>
      </c>
      <c r="B297" s="3" t="s">
        <v>10</v>
      </c>
      <c r="C297" s="2" t="s">
        <v>319</v>
      </c>
      <c r="D297" s="35" t="s">
        <v>437</v>
      </c>
      <c r="E297" s="7">
        <f t="shared" si="4"/>
        <v>148419</v>
      </c>
      <c r="F297" s="7">
        <v>102493</v>
      </c>
      <c r="G297" s="7">
        <v>45926</v>
      </c>
      <c r="H297" s="36" t="s">
        <v>438</v>
      </c>
      <c r="I297" s="38" t="s">
        <v>330</v>
      </c>
      <c r="J297" s="38" t="s">
        <v>331</v>
      </c>
    </row>
    <row r="298" spans="1:11" s="1" customFormat="1" ht="24.95" customHeight="1" x14ac:dyDescent="0.15">
      <c r="A298" s="12">
        <v>301</v>
      </c>
      <c r="B298" s="3" t="s">
        <v>10</v>
      </c>
      <c r="C298" s="2" t="s">
        <v>320</v>
      </c>
      <c r="D298" s="35" t="s">
        <v>439</v>
      </c>
      <c r="E298" s="7">
        <f t="shared" si="4"/>
        <v>155057</v>
      </c>
      <c r="F298" s="7">
        <v>103769</v>
      </c>
      <c r="G298" s="7">
        <v>51288</v>
      </c>
      <c r="H298" s="36" t="s">
        <v>424</v>
      </c>
      <c r="I298" s="38" t="s">
        <v>330</v>
      </c>
      <c r="J298" s="38" t="s">
        <v>331</v>
      </c>
      <c r="K298" s="4"/>
    </row>
    <row r="299" spans="1:11" s="1" customFormat="1" ht="24.95" customHeight="1" x14ac:dyDescent="0.15">
      <c r="A299" s="12">
        <v>302</v>
      </c>
      <c r="B299" s="3" t="s">
        <v>10</v>
      </c>
      <c r="C299" s="2" t="s">
        <v>321</v>
      </c>
      <c r="D299" s="35" t="s">
        <v>440</v>
      </c>
      <c r="E299" s="7">
        <f t="shared" si="4"/>
        <v>20000</v>
      </c>
      <c r="F299" s="7">
        <v>14000</v>
      </c>
      <c r="G299" s="7">
        <v>6000</v>
      </c>
      <c r="H299" s="36" t="s">
        <v>430</v>
      </c>
      <c r="I299" s="38" t="s">
        <v>330</v>
      </c>
      <c r="J299" s="38" t="s">
        <v>331</v>
      </c>
      <c r="K299" s="4"/>
    </row>
    <row r="300" spans="1:11" s="1" customFormat="1" ht="24.95" customHeight="1" x14ac:dyDescent="0.15">
      <c r="A300" s="12">
        <v>303</v>
      </c>
      <c r="B300" s="3" t="s">
        <v>10</v>
      </c>
      <c r="C300" s="2" t="s">
        <v>322</v>
      </c>
      <c r="D300" s="35" t="s">
        <v>441</v>
      </c>
      <c r="E300" s="7">
        <f t="shared" si="4"/>
        <v>868218</v>
      </c>
      <c r="F300" s="7">
        <v>434109</v>
      </c>
      <c r="G300" s="7">
        <v>434109</v>
      </c>
      <c r="H300" s="36" t="s">
        <v>430</v>
      </c>
      <c r="I300" s="38" t="s">
        <v>334</v>
      </c>
      <c r="J300" s="38" t="s">
        <v>331</v>
      </c>
      <c r="K300" s="4"/>
    </row>
    <row r="301" spans="1:11" s="1" customFormat="1" ht="24.95" customHeight="1" x14ac:dyDescent="0.15">
      <c r="A301" s="12">
        <v>304</v>
      </c>
      <c r="B301" s="3" t="s">
        <v>10</v>
      </c>
      <c r="C301" s="2" t="s">
        <v>189</v>
      </c>
      <c r="D301" s="35" t="s">
        <v>442</v>
      </c>
      <c r="E301" s="7">
        <f t="shared" si="4"/>
        <v>414728</v>
      </c>
      <c r="F301" s="7">
        <v>290310</v>
      </c>
      <c r="G301" s="7">
        <v>124418</v>
      </c>
      <c r="H301" s="36" t="s">
        <v>420</v>
      </c>
      <c r="I301" s="38" t="s">
        <v>490</v>
      </c>
      <c r="J301" s="38" t="s">
        <v>331</v>
      </c>
      <c r="K301" s="4"/>
    </row>
    <row r="302" spans="1:11" s="1" customFormat="1" ht="24.95" customHeight="1" x14ac:dyDescent="0.15">
      <c r="A302" s="12">
        <v>305</v>
      </c>
      <c r="B302" s="3" t="s">
        <v>10</v>
      </c>
      <c r="C302" s="2" t="s">
        <v>323</v>
      </c>
      <c r="D302" s="35" t="s">
        <v>443</v>
      </c>
      <c r="E302" s="7">
        <f t="shared" si="4"/>
        <v>1132548</v>
      </c>
      <c r="F302" s="7">
        <v>566274</v>
      </c>
      <c r="G302" s="7">
        <v>566274</v>
      </c>
      <c r="H302" s="36" t="s">
        <v>444</v>
      </c>
      <c r="I302" s="38" t="s">
        <v>363</v>
      </c>
      <c r="J302" s="38" t="s">
        <v>331</v>
      </c>
      <c r="K302" s="4"/>
    </row>
    <row r="303" spans="1:11" s="1" customFormat="1" ht="24.95" customHeight="1" x14ac:dyDescent="0.15">
      <c r="A303" s="12">
        <v>306</v>
      </c>
      <c r="B303" s="3" t="s">
        <v>10</v>
      </c>
      <c r="C303" s="2" t="s">
        <v>190</v>
      </c>
      <c r="D303" s="35" t="s">
        <v>445</v>
      </c>
      <c r="E303" s="7">
        <f t="shared" si="4"/>
        <v>230000</v>
      </c>
      <c r="F303" s="7">
        <v>161000</v>
      </c>
      <c r="G303" s="7">
        <v>69000</v>
      </c>
      <c r="H303" s="36" t="s">
        <v>446</v>
      </c>
      <c r="I303" s="38" t="s">
        <v>334</v>
      </c>
      <c r="J303" s="38" t="s">
        <v>331</v>
      </c>
      <c r="K303" s="4"/>
    </row>
    <row r="304" spans="1:11" s="1" customFormat="1" ht="24.95" customHeight="1" x14ac:dyDescent="0.15">
      <c r="A304" s="12">
        <v>307</v>
      </c>
      <c r="B304" s="3" t="s">
        <v>10</v>
      </c>
      <c r="C304" s="2" t="s">
        <v>132</v>
      </c>
      <c r="D304" s="35" t="s">
        <v>447</v>
      </c>
      <c r="E304" s="7">
        <f t="shared" si="4"/>
        <v>65093</v>
      </c>
      <c r="F304" s="51">
        <v>52075</v>
      </c>
      <c r="G304" s="51">
        <v>13018</v>
      </c>
      <c r="H304" s="52" t="s">
        <v>448</v>
      </c>
      <c r="I304" s="38" t="s">
        <v>503</v>
      </c>
      <c r="J304" s="38" t="s">
        <v>331</v>
      </c>
      <c r="K304" s="4"/>
    </row>
    <row r="305" spans="1:11" s="1" customFormat="1" ht="24.95" customHeight="1" x14ac:dyDescent="0.15">
      <c r="A305" s="12">
        <v>308</v>
      </c>
      <c r="B305" s="3" t="s">
        <v>10</v>
      </c>
      <c r="C305" s="2" t="s">
        <v>133</v>
      </c>
      <c r="D305" s="35" t="s">
        <v>447</v>
      </c>
      <c r="E305" s="7">
        <f t="shared" si="4"/>
        <v>15000</v>
      </c>
      <c r="F305" s="51">
        <v>15000</v>
      </c>
      <c r="G305" s="51">
        <v>0</v>
      </c>
      <c r="H305" s="52" t="s">
        <v>448</v>
      </c>
      <c r="I305" s="38" t="s">
        <v>503</v>
      </c>
      <c r="J305" s="38" t="s">
        <v>331</v>
      </c>
      <c r="K305" s="4"/>
    </row>
    <row r="306" spans="1:11" s="1" customFormat="1" ht="24.95" customHeight="1" x14ac:dyDescent="0.15">
      <c r="A306" s="12">
        <v>309</v>
      </c>
      <c r="B306" s="3" t="s">
        <v>10</v>
      </c>
      <c r="C306" s="2" t="s">
        <v>134</v>
      </c>
      <c r="D306" s="35" t="s">
        <v>447</v>
      </c>
      <c r="E306" s="7">
        <f t="shared" si="4"/>
        <v>26000</v>
      </c>
      <c r="F306" s="39">
        <v>20800</v>
      </c>
      <c r="G306" s="39">
        <v>5200</v>
      </c>
      <c r="H306" s="52" t="s">
        <v>448</v>
      </c>
      <c r="I306" s="38" t="s">
        <v>503</v>
      </c>
      <c r="J306" s="38" t="s">
        <v>331</v>
      </c>
      <c r="K306" s="4"/>
    </row>
    <row r="307" spans="1:11" s="1" customFormat="1" ht="24.95" customHeight="1" x14ac:dyDescent="0.15">
      <c r="A307" s="12">
        <v>310</v>
      </c>
      <c r="B307" s="3" t="s">
        <v>10</v>
      </c>
      <c r="C307" s="2" t="s">
        <v>324</v>
      </c>
      <c r="D307" s="35" t="s">
        <v>449</v>
      </c>
      <c r="E307" s="7">
        <f t="shared" si="4"/>
        <v>660000</v>
      </c>
      <c r="F307" s="39">
        <v>462000</v>
      </c>
      <c r="G307" s="39">
        <v>198000</v>
      </c>
      <c r="H307" s="52" t="s">
        <v>448</v>
      </c>
      <c r="I307" s="38" t="s">
        <v>330</v>
      </c>
      <c r="J307" s="38" t="s">
        <v>331</v>
      </c>
      <c r="K307" s="4"/>
    </row>
    <row r="308" spans="1:11" s="1" customFormat="1" ht="24.95" customHeight="1" x14ac:dyDescent="0.15">
      <c r="A308" s="12">
        <v>311</v>
      </c>
      <c r="B308" s="3" t="s">
        <v>10</v>
      </c>
      <c r="C308" s="2" t="s">
        <v>238</v>
      </c>
      <c r="D308" s="53" t="s">
        <v>450</v>
      </c>
      <c r="E308" s="7">
        <f t="shared" si="4"/>
        <v>85050</v>
      </c>
      <c r="F308" s="39">
        <v>59535</v>
      </c>
      <c r="G308" s="39">
        <v>25515</v>
      </c>
      <c r="H308" s="52" t="s">
        <v>448</v>
      </c>
      <c r="I308" s="38" t="s">
        <v>503</v>
      </c>
      <c r="J308" s="38" t="s">
        <v>331</v>
      </c>
      <c r="K308" s="4"/>
    </row>
    <row r="309" spans="1:11" s="1" customFormat="1" ht="24.95" customHeight="1" x14ac:dyDescent="0.15">
      <c r="A309" s="12">
        <v>312</v>
      </c>
      <c r="B309" s="3" t="s">
        <v>10</v>
      </c>
      <c r="C309" s="2" t="s">
        <v>239</v>
      </c>
      <c r="D309" s="35" t="s">
        <v>451</v>
      </c>
      <c r="E309" s="7">
        <f t="shared" si="4"/>
        <v>103100</v>
      </c>
      <c r="F309" s="39">
        <v>72170</v>
      </c>
      <c r="G309" s="39">
        <v>30930</v>
      </c>
      <c r="H309" s="52" t="s">
        <v>448</v>
      </c>
      <c r="I309" s="38" t="s">
        <v>503</v>
      </c>
      <c r="J309" s="38" t="s">
        <v>331</v>
      </c>
      <c r="K309" s="4"/>
    </row>
    <row r="310" spans="1:11" s="1" customFormat="1" ht="24.95" customHeight="1" x14ac:dyDescent="0.15">
      <c r="A310" s="12">
        <v>313</v>
      </c>
      <c r="B310" s="3" t="s">
        <v>10</v>
      </c>
      <c r="C310" s="2" t="s">
        <v>325</v>
      </c>
      <c r="D310" s="35" t="s">
        <v>452</v>
      </c>
      <c r="E310" s="7">
        <f t="shared" si="4"/>
        <v>215250</v>
      </c>
      <c r="F310" s="39">
        <v>150675</v>
      </c>
      <c r="G310" s="39">
        <v>64575</v>
      </c>
      <c r="H310" s="52" t="s">
        <v>448</v>
      </c>
      <c r="I310" s="38" t="s">
        <v>503</v>
      </c>
      <c r="J310" s="38" t="s">
        <v>331</v>
      </c>
      <c r="K310" s="4"/>
    </row>
    <row r="311" spans="1:11" s="1" customFormat="1" ht="24.95" customHeight="1" x14ac:dyDescent="0.15">
      <c r="A311" s="12">
        <v>314</v>
      </c>
      <c r="B311" s="3" t="s">
        <v>10</v>
      </c>
      <c r="C311" s="2" t="s">
        <v>326</v>
      </c>
      <c r="D311" s="35" t="s">
        <v>453</v>
      </c>
      <c r="E311" s="7">
        <f t="shared" si="4"/>
        <v>70000</v>
      </c>
      <c r="F311" s="39">
        <v>49000</v>
      </c>
      <c r="G311" s="39">
        <v>21000</v>
      </c>
      <c r="H311" s="52" t="s">
        <v>448</v>
      </c>
      <c r="I311" s="38" t="s">
        <v>330</v>
      </c>
      <c r="J311" s="40" t="s">
        <v>404</v>
      </c>
      <c r="K311" s="4"/>
    </row>
    <row r="312" spans="1:11" s="1" customFormat="1" ht="24.95" customHeight="1" x14ac:dyDescent="0.15">
      <c r="A312" s="12">
        <v>315</v>
      </c>
      <c r="B312" s="3" t="s">
        <v>10</v>
      </c>
      <c r="C312" s="2" t="s">
        <v>135</v>
      </c>
      <c r="D312" s="35" t="s">
        <v>454</v>
      </c>
      <c r="E312" s="7">
        <f t="shared" si="4"/>
        <v>70000</v>
      </c>
      <c r="F312" s="39">
        <v>49000</v>
      </c>
      <c r="G312" s="39">
        <v>21000</v>
      </c>
      <c r="H312" s="36" t="s">
        <v>448</v>
      </c>
      <c r="I312" s="38" t="s">
        <v>503</v>
      </c>
      <c r="J312" s="38" t="s">
        <v>331</v>
      </c>
      <c r="K312" s="4"/>
    </row>
    <row r="314" spans="1:11" x14ac:dyDescent="0.15">
      <c r="F314" s="56"/>
      <c r="G314" s="56"/>
      <c r="H314" s="56"/>
      <c r="I314" s="56"/>
      <c r="J314" s="56"/>
    </row>
    <row r="316" spans="1:11" ht="14.25" customHeight="1" x14ac:dyDescent="0.15"/>
  </sheetData>
  <mergeCells count="10">
    <mergeCell ref="A1:J1"/>
    <mergeCell ref="J3:J4"/>
    <mergeCell ref="I3:I4"/>
    <mergeCell ref="E3:G3"/>
    <mergeCell ref="A2:F2"/>
    <mergeCell ref="A3:A4"/>
    <mergeCell ref="B3:B4"/>
    <mergeCell ref="C3:C4"/>
    <mergeCell ref="D3:D4"/>
    <mergeCell ref="H3:H4"/>
  </mergeCells>
  <phoneticPr fontId="10" type="noConversion"/>
  <conditionalFormatting sqref="C2:C1048576">
    <cfRule type="duplicateValues" dxfId="0" priority="2"/>
  </conditionalFormatting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="60" zoomScaleNormal="100" workbookViewId="0">
      <selection activeCell="B69" sqref="B69"/>
    </sheetView>
  </sheetViews>
  <sheetFormatPr defaultRowHeight="13.5" x14ac:dyDescent="0.15"/>
  <sheetData>
    <row r="1" spans="1:13" x14ac:dyDescent="0.15">
      <c r="A1" s="15" t="s">
        <v>504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</sheetData>
  <mergeCells count="1">
    <mergeCell ref="A1:M34"/>
  </mergeCells>
  <phoneticPr fontId="10" type="noConversion"/>
  <pageMargins left="0.7" right="0.7" top="0.75" bottom="0.75" header="0.3" footer="0.3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2022</vt:lpstr>
      <vt:lpstr>Sheet1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2023-07-27T02:42:14Z</cp:lastPrinted>
  <dcterms:created xsi:type="dcterms:W3CDTF">2016-08-10T00:56:57Z</dcterms:created>
  <dcterms:modified xsi:type="dcterms:W3CDTF">2023-10-24T10:06:02Z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Security_MagicOfficeAddIn_Original_Type">
    <vt:i4>1</vt:i4>
  </property>
  <property fmtid="{D5CDD505-2E9C-101B-9397-08002B2CF9AE}" pid="3" name="DreamSecurity_MagicOfficeAddIn_Stamp_State">
    <vt:i4>1</vt:i4>
  </property>
  <property fmtid="{D5CDD505-2E9C-101B-9397-08002B2CF9AE}" pid="4" name="Dream_Timestamp_Length">
    <vt:lpwstr>10000</vt:lpwstr>
  </property>
  <property fmtid="{D5CDD505-2E9C-101B-9397-08002B2CF9AE}" pid="5" name="Dream_Timestamp_01">
    <vt:lpwstr>Dreamsecurity_MagicOfficeAddIn_TST_Value_010594030820b9606092a864886f70d010702a0820b8730820b83020103310d300b060960864801650304020330820106060b2a864886f70d0109100104a081f60481f33081f0020101060a2a831a868d2102010702304f300b06096086480165030402030</vt:lpwstr>
  </property>
  <property fmtid="{D5CDD505-2E9C-101B-9397-08002B2CF9AE}" pid="6" name="Dream_Timestamp_02">
    <vt:lpwstr>Dreamsecurity_MagicOfficeAddIn_TST_Value_024402743cd7776010d963a464613a5a04875835d6d3e5867ed383c59831741c0e8ce67307678370880835a009e43d078ef2a81b53d5c7a9797fae09e3cb811470d1102065a78d89aa513180f32303230303630383037323730355a021100bf73c04cf35ff</vt:lpwstr>
  </property>
  <property fmtid="{D5CDD505-2E9C-101B-9397-08002B2CF9AE}" pid="7" name="Dream_Timestamp_03">
    <vt:lpwstr>Dreamsecurity_MagicOfficeAddIn_TST_Value_03fb24ab04d86d2b2031fa062a460305e310b3009060355040613024b52311c301a060355040a0c13476f7665726e6d656e74206f66204b6f72656131183016060355040b0c0f47726f7570206f66205365727665723117301506035504030c0e475453413</vt:lpwstr>
  </property>
  <property fmtid="{D5CDD505-2E9C-101B-9397-08002B2CF9AE}" pid="8" name="Dream_Timestamp_04">
    <vt:lpwstr>Dreamsecurity_MagicOfficeAddIn_TST_Value_041373430303030303032a08207a5308204e3308203cba00302010202142d4ebfa72a84b40bce6970469b0076a4b55a7669300d06092a864886f70d01010b05003050310b3009060355040613024b52311c301a060355040a0c13476f7665726e6d656e742</vt:lpwstr>
  </property>
  <property fmtid="{D5CDD505-2E9C-101B-9397-08002B2CF9AE}" pid="9" name="Dream_Timestamp_05">
    <vt:lpwstr>Dreamsecurity_MagicOfficeAddIn_TST_Value_0506f66204b6f726561310d300b060355040b0c0447504b493114301206035504030c0b4341313331313030303031301e170d3136313230373130303030305a170d3231303932323036313232335a305e310b3009060355040613024b52311c301a0603550</vt:lpwstr>
  </property>
  <property fmtid="{D5CDD505-2E9C-101B-9397-08002B2CF9AE}" pid="10" name="Dream_Timestamp_06">
    <vt:lpwstr>Dreamsecurity_MagicOfficeAddIn_TST_Value_0640a0c13476f7665726e6d656e74206f66204b6f72656131183016060355040b0c0f47726f7570206f66205365727665723117301506035504030c0e475453413137343030303030303230820122300d06092a864886f70d01010105000382010f0030820</vt:lpwstr>
  </property>
  <property fmtid="{D5CDD505-2E9C-101B-9397-08002B2CF9AE}" pid="11" name="Dream_Timestamp_07">
    <vt:lpwstr>Dreamsecurity_MagicOfficeAddIn_TST_Value_0710a0282010100cd34403d82539b5d4dbeec395bafdb30d4da3c62f0247d848b5304897a05ae062600174389e5ac6b84ddd85e3e95c353ee31cfadbc21bb296ef55ab57f367d69cbc59e039daa2038e82e745468f93033fbf1ff5becebe5fa6f1a7d1411a</vt:lpwstr>
  </property>
  <property fmtid="{D5CDD505-2E9C-101B-9397-08002B2CF9AE}" pid="12" name="Dream_Timestamp_08">
    <vt:lpwstr>Dreamsecurity_MagicOfficeAddIn_TST_Value_08ee6a3f58e4aa07cb4f177e658c48879f7db7c64a5f724d8d39063352c7ed62ce2d6d07daa662d8dc36296b84d241116bc1722937145f6cac49767ab3ebf1837d041284eddd00ca043ee8062b4e2722cbe09301b8c8f6054eefa19c2b1e22c69def50e603</vt:lpwstr>
  </property>
  <property fmtid="{D5CDD505-2E9C-101B-9397-08002B2CF9AE}" pid="13" name="Dream_Timestamp_09">
    <vt:lpwstr>Dreamsecurity_MagicOfficeAddIn_TST_Value_0964498873a390250edee145a23bfb956da87a66740cae3fae4cb306b208dc894e476a184e4a106485fb54b0ea056d98a4ef7249990fc439c40400fa4d063c30203010001a38201a5308201a130790603551d2304723070801492a47817b1aa2f19d82b3fb</vt:lpwstr>
  </property>
  <property fmtid="{D5CDD505-2E9C-101B-9397-08002B2CF9AE}" pid="14" name="Dream_Timestamp_10">
    <vt:lpwstr>Dreamsecurity_MagicOfficeAddIn_TST_Value_109b32b231583d59735a154a4523050310b3009060355040613024b52311c301a060355040a0c13476f7665726e6d656e74206f66204b6f726561310d300b060355040b0c0447504b493114301206035504030c0b47504b49526f6f7443413182022712301</vt:lpwstr>
  </property>
  <property fmtid="{D5CDD505-2E9C-101B-9397-08002B2CF9AE}" pid="15" name="Dream_Timestamp_11">
    <vt:lpwstr>Dreamsecurity_MagicOfficeAddIn_TST_Value_11d0603551d0e04160414de53bbac3d26cfe61b9490298575d74e561c0235300b0603551d0f0404030206c030160603551d20040f300d300b06092a831a868d2102010230160603551d250101ff040c300a06082b0601050507030830818f0603551d1f048</vt:lpwstr>
  </property>
  <property fmtid="{D5CDD505-2E9C-101B-9397-08002B2CF9AE}" pid="16" name="Dream_Timestamp_12">
    <vt:lpwstr>Dreamsecurity_MagicOfficeAddIn_TST_Value_12187308184308181a07fa07d867b6c6461703a2f2f63656e2e6469722e676f2e6b723a3338392f636e3d63726c3170316470323937302c636e3d43413133313130303030312c6f753d47504b492c6f3d476f7665726e6d656e74206f66204b6f7265612c6</vt:lpwstr>
  </property>
  <property fmtid="{D5CDD505-2E9C-101B-9397-08002B2CF9AE}" pid="17" name="Dream_Timestamp_13">
    <vt:lpwstr>Dreamsecurity_MagicOfficeAddIn_TST_Value_1333d4b523f63657274696669636174655265766f636174696f6e4c6973743b62696e617279303606082b06010505070101042a3028302606082b06010505073001861a687474703a2f2f6776612e67706b692e676f2e6b723a38303030300d06092a86488</vt:lpwstr>
  </property>
  <property fmtid="{D5CDD505-2E9C-101B-9397-08002B2CF9AE}" pid="18" name="Dream_Timestamp_14">
    <vt:lpwstr>Dreamsecurity_MagicOfficeAddIn_TST_Value_146f70d01010b050003820101001ce1fd96a63fb48b7544249ed4da1932c9abbcdcea48e12a89c16d782d3225fa41afcafd358ca1ff398e59d0d23389ae8974529f3fb4056c960f56b170fe11a84a99b038dc7d8392d4344f5893ad2658b3dfaf8e9632416</vt:lpwstr>
  </property>
  <property fmtid="{D5CDD505-2E9C-101B-9397-08002B2CF9AE}" pid="19" name="Dream_Timestamp_15">
    <vt:lpwstr>Dreamsecurity_MagicOfficeAddIn_TST_Value_15cf3f3a8c89b956c593f8ed3c75bc2eff3c4d22f64de97d858069a66cc061b477b89e49c9310d5f5b71eaaf652dd82e1137d2c360ad0e84fffbeb945332fc0017bfe7f79e7b28370177c1d0a6e0854c33aed0cc491720236085dc668f4aecafb200fd209b</vt:lpwstr>
  </property>
  <property fmtid="{D5CDD505-2E9C-101B-9397-08002B2CF9AE}" pid="20" name="Dream_Timestamp_16">
    <vt:lpwstr>Dreamsecurity_MagicOfficeAddIn_TST_Value_1686088322ae9f018afc17b5ac6b016040c82588a1d618819a66a8c518ea7d85bb8cd092f7d0c20bba809a86a047b1272526ce178864318aceebdc4285e7f80269d6e105958a18202ba308201a2020101308189a162a460305e310b3009060355040613024</vt:lpwstr>
  </property>
  <property fmtid="{D5CDD505-2E9C-101B-9397-08002B2CF9AE}" pid="21" name="Dream_Timestamp_17">
    <vt:lpwstr>Dreamsecurity_MagicOfficeAddIn_TST_Value_17b52311c301a060355040a0c13476f7665726e6d656e74206f66204b6f72656131183016060355040b0c0f47726f7570206f66205365727665723117301506035504030c0e4754534131373430303030303032a2230a0101300706052b0e03021a0315006</vt:lpwstr>
  </property>
  <property fmtid="{D5CDD505-2E9C-101B-9397-08002B2CF9AE}" pid="22" name="Dream_Timestamp_18">
    <vt:lpwstr>Dreamsecurity_MagicOfficeAddIn_TST_Value_182e1ef47d715f98d2ddef2f5121996f91249b53ea0633061a45f305d310b3009060355040613024b52311c301a060355040a0c13476f7665726e6d656e74206f66204b6f72656131183016060355040b0c0f47726f7570206f66205365727665723116301</vt:lpwstr>
  </property>
  <property fmtid="{D5CDD505-2E9C-101B-9397-08002B2CF9AE}" pid="23" name="Dream_Timestamp_19">
    <vt:lpwstr>Dreamsecurity_MagicOfficeAddIn_TST_Value_19406035504030c0d47544131373430303030303032300d06092a864886f70d01010b0500020500e28866c93022180f32303230303630383037323730355a180f32303230303630393038323730355a30723038060a2b0601040184590a0401312a3028300</vt:lpwstr>
  </property>
  <property fmtid="{D5CDD505-2E9C-101B-9397-08002B2CF9AE}" pid="24" name="Dream_Timestamp_20">
    <vt:lpwstr>Dreamsecurity_MagicOfficeAddIn_TST_Value_20a020500e28866c902010030060201000201003006020100020100300a020500e28866c90201003036060a2b0601040184590a040231283026300c060a2a831a868d2102010701a00a3008020100020307a120a10a300802010002030186a0300d06092a8</vt:lpwstr>
  </property>
  <property fmtid="{D5CDD505-2E9C-101B-9397-08002B2CF9AE}" pid="25" name="Dream_Timestamp_21">
    <vt:lpwstr>Dreamsecurity_MagicOfficeAddIn_TST_Value_2164886f70d01010b050003820101006972e07d1abe74cdaef824b99b77be945eb7d50d9b131744d6d82de63a8411289914c091e044d8ace7ee301356cd8a2a8929fc44cbe109f608a66d0d8d671acd02d0f4c502d2361477aca71337c60798269b0712f88</vt:lpwstr>
  </property>
  <property fmtid="{D5CDD505-2E9C-101B-9397-08002B2CF9AE}" pid="26" name="Dream_Timestamp_22">
    <vt:lpwstr>Dreamsecurity_MagicOfficeAddIn_TST_Value_229e5fbc521c576d3ed03453430d618465aedf3f26a7e4d24c62f4f4d1a3faf76ff211e8d6d4c7314ce3d63bb9fb92a2449fee0f40be1e9f36350c4ecd1d7c516f49531a2a413e66f03dfbcdc063e74b761112dd380fd10e4903d82c406f6093c774d07473</vt:lpwstr>
  </property>
  <property fmtid="{D5CDD505-2E9C-101B-9397-08002B2CF9AE}" pid="27" name="Dream_Timestamp_23">
    <vt:lpwstr>Dreamsecurity_MagicOfficeAddIn_TST_Value_23026595df5551227cf4167a5c00edd13a417446b37bbbc7592e48ab3f9eb2a3f5e215be2dde9747e70ec569f2a0a55423a0c5e45ca938fe13e5ea127633ec0c121d31a7c2df934318202ba308202b602010130683050310b3009060355040613024b52311</vt:lpwstr>
  </property>
  <property fmtid="{D5CDD505-2E9C-101B-9397-08002B2CF9AE}" pid="28" name="Dream_Timestamp_24">
    <vt:lpwstr>Dreamsecurity_MagicOfficeAddIn_TST_Value_24c301a060355040a0c13476f7665726e6d656e74206f66204b6f726561310d300b060355040b0c0447504b493114301206035504030c0b434131333131303030303102142d4ebfa72a84b40bce6970469b0076a4b55a7669300b060960864801650304020</vt:lpwstr>
  </property>
  <property fmtid="{D5CDD505-2E9C-101B-9397-08002B2CF9AE}" pid="29" name="Dream_Timestamp_25">
    <vt:lpwstr>Dreamsecurity_MagicOfficeAddIn_TST_Value_253a0820125301a06092a864886f70d010903310d060b2a864886f70d0109100104304f06092a864886f70d010904314204405dd102ae603da4c0e89b83751e6c0aa04244b431aac3668069301eab0b1a6abb7c80c147daa7404b2a2f873cea9e4cf1a0c10</vt:lpwstr>
  </property>
  <property fmtid="{D5CDD505-2E9C-101B-9397-08002B2CF9AE}" pid="30" name="Dream_Timestamp_26">
    <vt:lpwstr>Dreamsecurity_MagicOfficeAddIn_TST_Value_26c3a8aeef1dd7c223098e5d400b83081b5060b2a864886f70d010910020c3181a53081a230819f308184041462e1ef47d715f98d2ddef2f5121996f91249b53e306c3054a4523050310b3009060355040613024b52311c301a060355040a0c13476f76657</vt:lpwstr>
  </property>
  <property fmtid="{D5CDD505-2E9C-101B-9397-08002B2CF9AE}" pid="31" name="Dream_Timestamp_27">
    <vt:lpwstr>Dreamsecurity_MagicOfficeAddIn_TST_Value_2726e6d656e74206f66204b6f726561310d300b060355040b0c0447504b493114301206035504030c0b434131333131303030303102142d4ebfa72a84b40bce6970469b0076a4b55a7669301604140ec0a0b9291c1a3d0da51b97d99442f810cceced300d0</vt:lpwstr>
  </property>
  <property fmtid="{D5CDD505-2E9C-101B-9397-08002B2CF9AE}" pid="32" name="Dream_Timestamp_28">
    <vt:lpwstr>Dreamsecurity_MagicOfficeAddIn_TST_Value_286092a864886f70d01010d0500048201005f44f862e844184f54abf5c385e3f0dc69a2cf2adaf88613fc302e0b40bdc5f0dbe45f049207a6326a6a5903d3a2f604966bbe5c4b98e49734b426750576c233c3b1f05e2ac53238b993ba2a67412aebf0b2c8d</vt:lpwstr>
  </property>
  <property fmtid="{D5CDD505-2E9C-101B-9397-08002B2CF9AE}" pid="33" name="Dream_Timestamp_29">
    <vt:lpwstr>Dreamsecurity_MagicOfficeAddIn_TST_Value_2919866b0e47401247905ac02ce8df3747fdacf950f2add535dacd12274c6e3206427beb133d870fdc3c4e0de3e189afadbec265b62b0d9f0798afa9d0800ee59ea3ef32b78497c80aad55022b29b4951d5b1071a83efcd50b94aaa86f105d9f2d95d0c59c</vt:lpwstr>
  </property>
  <property fmtid="{D5CDD505-2E9C-101B-9397-08002B2CF9AE}" pid="34" name="Dream_Timestamp_30">
    <vt:lpwstr>Dreamsecurity_MagicOfficeAddIn_TST_Value_30174148472e72603f0128e160145a857c2ed8dfdc15aecb6a88a9af146a55b42c5a3b5bfc93f4927ebdd1f90b6121ed542ce6e17513b782ecd3c0add1331ff2d587507a0090de6be810000000000000000000000000000000000000000000000000000000</vt:lpwstr>
  </property>
  <property fmtid="{D5CDD505-2E9C-101B-9397-08002B2CF9AE}" pid="35" name="Dream_Timestamp_31">
    <vt:lpwstr>Dreamsecurity_MagicOfficeAddIn_TST_Value_3100000000000000000000000000000000000000000000000000000000000000000000000000000000000000000000000000000000000000000000000000000000000000000000000000000000000000000000000000000000000000000000000000000000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2">
    <vt:lpwstr>Dreamsecurity_MagicOfficeAddIn_TST_Value_3200000000000000000000000000000000000000000000000000000000000000000000000000000000000000000000000000000000000000000000000000000000000000000000000000000000000000000000000000000000000000000000000000000000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4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</Properties>
</file>